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2995" windowHeight="9855"/>
  </bookViews>
  <sheets>
    <sheet name="Preços Versões" sheetId="1" r:id="rId1"/>
    <sheet name="Preços Opções" sheetId="2" r:id="rId2"/>
    <sheet name="Cores e Estofos" sheetId="3" r:id="rId3"/>
  </sheets>
  <definedNames>
    <definedName name="_xlnm.Print_Area" localSheetId="1">'Preços Opções'!$A$1:$O$35</definedName>
  </definedNames>
  <calcPr calcId="145621"/>
</workbook>
</file>

<file path=xl/calcChain.xml><?xml version="1.0" encoding="utf-8"?>
<calcChain xmlns="http://schemas.openxmlformats.org/spreadsheetml/2006/main">
  <c r="G30" i="3" l="1"/>
  <c r="G29" i="2" l="1"/>
  <c r="L18" i="1" l="1"/>
  <c r="L17" i="1"/>
  <c r="L15" i="1"/>
  <c r="L14" i="1"/>
  <c r="L12" i="1"/>
  <c r="L11" i="1"/>
  <c r="L9" i="1"/>
  <c r="L8" i="1"/>
</calcChain>
</file>

<file path=xl/sharedStrings.xml><?xml version="1.0" encoding="utf-8"?>
<sst xmlns="http://schemas.openxmlformats.org/spreadsheetml/2006/main" count="254" uniqueCount="84">
  <si>
    <t>Preço Público Base</t>
  </si>
  <si>
    <t>ISV</t>
  </si>
  <si>
    <t>FASTBACK MANUAL</t>
  </si>
  <si>
    <t>MOTOR</t>
  </si>
  <si>
    <t>Fastback</t>
  </si>
  <si>
    <t>2.3</t>
  </si>
  <si>
    <t>EcoBoost</t>
  </si>
  <si>
    <t>M</t>
  </si>
  <si>
    <t>2300</t>
  </si>
  <si>
    <t>Fastback GT</t>
  </si>
  <si>
    <t xml:space="preserve">5.0 </t>
  </si>
  <si>
    <t>Ti-VCT V8</t>
  </si>
  <si>
    <t>4951</t>
  </si>
  <si>
    <t>CONVERTIBLE MANUAL</t>
  </si>
  <si>
    <t>Convertible</t>
  </si>
  <si>
    <t>Convertible GT</t>
  </si>
  <si>
    <t>FASTBACK AUTOMÁTICO</t>
  </si>
  <si>
    <t>A</t>
  </si>
  <si>
    <t>CONVERTIBLE AUTOMÁTICO</t>
  </si>
  <si>
    <t>6 Vel.</t>
  </si>
  <si>
    <r>
      <t>CO</t>
    </r>
    <r>
      <rPr>
        <b/>
        <vertAlign val="subscript"/>
        <sz val="12"/>
        <color rgb="FF1471B0"/>
        <rFont val="Arial"/>
        <family val="2"/>
      </rPr>
      <t>2</t>
    </r>
  </si>
  <si>
    <r>
      <t>CILIND (cm</t>
    </r>
    <r>
      <rPr>
        <b/>
        <vertAlign val="superscript"/>
        <sz val="12"/>
        <color rgb="FF1471B0"/>
        <rFont val="Arial"/>
        <family val="2"/>
      </rPr>
      <t>3</t>
    </r>
    <r>
      <rPr>
        <b/>
        <sz val="12"/>
        <color rgb="FF1471B0"/>
        <rFont val="Arial"/>
        <family val="2"/>
      </rPr>
      <t>)</t>
    </r>
  </si>
  <si>
    <t>POTÊNCIA</t>
  </si>
  <si>
    <t>ISV: Conforme indicado      IVA: 23%</t>
  </si>
  <si>
    <t>Total PVP *</t>
  </si>
  <si>
    <t>GT V8</t>
  </si>
  <si>
    <t>O</t>
  </si>
  <si>
    <t>AUDIO E NAVEGAÇÃO</t>
  </si>
  <si>
    <t>CONFORTO</t>
  </si>
  <si>
    <t>Sistema auxiliar de estacionamento atrás</t>
  </si>
  <si>
    <t>SEGURANÇA</t>
  </si>
  <si>
    <t>Alarme de Perímetro</t>
  </si>
  <si>
    <t>Jantes de Liga Leve 19" em níquel brilhante</t>
  </si>
  <si>
    <t>Pintura metalizada</t>
  </si>
  <si>
    <t>Pintura metalizada especial 'Triple Yellow'</t>
  </si>
  <si>
    <t>Descrição</t>
  </si>
  <si>
    <t>PERSONALIZAÇÃO</t>
  </si>
  <si>
    <t>Total PVP</t>
  </si>
  <si>
    <t>2.3 EcoBoost</t>
  </si>
  <si>
    <t>Sistema de navegação com ecrã táctil de 8" + SYNC 2 + sistema de som premium com 12 colunas de som</t>
  </si>
  <si>
    <r>
      <rPr>
        <b/>
        <sz val="10"/>
        <color rgb="FF1471B0"/>
        <rFont val="Arial"/>
        <family val="2"/>
      </rPr>
      <t xml:space="preserve">Pack Personalização:
</t>
    </r>
    <r>
      <rPr>
        <sz val="10"/>
        <rFont val="Arial"/>
        <family val="2"/>
      </rPr>
      <t>Friso cromado nas portas (só no Fastback), jantes exclusivas de liga leve 19" em níquel brillante, Sistema de Navegação com ecrã táctil de 8", sistema de som premium (Shaker Pro – 12 colunas), sistema auxiliar de estacionamento atrás,  Estofos em couro premium cor ébano, bancos climatizados</t>
    </r>
  </si>
  <si>
    <r>
      <t xml:space="preserve">Bancos de couro Recaro </t>
    </r>
    <r>
      <rPr>
        <b/>
        <sz val="10"/>
        <rFont val="Arial"/>
        <family val="2"/>
      </rPr>
      <t>(b) (c) (d)</t>
    </r>
  </si>
  <si>
    <r>
      <t>Bancos climatizados</t>
    </r>
    <r>
      <rPr>
        <b/>
        <sz val="10"/>
        <rFont val="Arial"/>
        <family val="2"/>
      </rPr>
      <t xml:space="preserve"> (a)</t>
    </r>
  </si>
  <si>
    <t>PACKS</t>
  </si>
  <si>
    <t>PINTURA SÓLIDA</t>
  </si>
  <si>
    <t>MUSTANG</t>
  </si>
  <si>
    <t>PVP</t>
  </si>
  <si>
    <t xml:space="preserve">OXFORD WHITE </t>
  </si>
  <si>
    <t>RACE RED</t>
  </si>
  <si>
    <t>COMPETITION ORANGE</t>
  </si>
  <si>
    <t>TRIPLE YELLOW TRICOAT</t>
  </si>
  <si>
    <t>PINTURA METALIZADA</t>
  </si>
  <si>
    <t>INGOT SILVER</t>
  </si>
  <si>
    <t>DEEP IMPACT BLUE</t>
  </si>
  <si>
    <t>RUBY RED (TINTED CLEAR)</t>
  </si>
  <si>
    <t>GUARD</t>
  </si>
  <si>
    <t>MAGNETIC</t>
  </si>
  <si>
    <t>Estofos em couro Ebony</t>
  </si>
  <si>
    <t>X</t>
  </si>
  <si>
    <t>Estofos em couro Ceramic</t>
  </si>
  <si>
    <t>Estofos em couro Ebony (Bancos Recaro)</t>
  </si>
  <si>
    <t>Estofos premium em couro Ebony</t>
  </si>
  <si>
    <t>-</t>
  </si>
  <si>
    <t>ESTOFOS</t>
  </si>
  <si>
    <t>PREÇÁRIO NOVO FORD MUSTANG Nº 2/2015</t>
  </si>
  <si>
    <t>Ford Lusitana, S.A. - RP - 1 Julho 2015</t>
  </si>
  <si>
    <t>PREÇÁRIO NOVO FORD MUSTANG Nº 2/2015
OPÇÕES</t>
  </si>
  <si>
    <t>Tejadilho Preto (b)</t>
  </si>
  <si>
    <t>Listas pretas no tejadilho (b)</t>
  </si>
  <si>
    <t>Listas silver no tejadilho (b)</t>
  </si>
  <si>
    <t>(a) Incompativel com bancos Recaro</t>
  </si>
  <si>
    <t>(b) não disponível na carroçaria Convertible. Ver disponibilidade de cores</t>
  </si>
  <si>
    <t>(c) Bancos com regulação manual</t>
  </si>
  <si>
    <t>(d) compatível com Navegação+Som Premium a um custo adicional</t>
  </si>
  <si>
    <t>* Não inclui taxas e serviços devidos pelo cliente no momento de aquisição do veículo.</t>
  </si>
  <si>
    <t>ABSOLUTE BLACK</t>
  </si>
  <si>
    <t>Estofos em couro Cognac</t>
  </si>
  <si>
    <t>ESTOFOS EM COURO CERAMIC</t>
  </si>
  <si>
    <t>ESTOFOS EM COURO COGNAC</t>
  </si>
  <si>
    <t>ESTOFOS EM COURO EBONY (BANCOS RECARO)</t>
  </si>
  <si>
    <t>ESTOFOS PREMIUM EM COURO EBONY (PACK PERSONALIZAÇÃO)</t>
  </si>
  <si>
    <t xml:space="preserve">ESTOFOS EM COURO EBONY </t>
  </si>
  <si>
    <t>317 cv</t>
  </si>
  <si>
    <t>421 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</si>
</sst>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4">
    <numFmt numFmtId="6" formatCode="#,##0\ &quot;€&quot;;[Red]\-#,##0\ &quot;€&quot;"/>
    <numFmt numFmtId="164" formatCode="0.0"/>
    <numFmt numFmtId="165" formatCode="#,##0.00\ [$€-40A]"/>
    <numFmt numFmtId="166" formatCode="0.0000"/>
    <numFmt numFmtId="167" formatCode="0.0%"/>
    <numFmt numFmtId="168" formatCode="&quot;$&quot;* #,##0\ ;&quot;$&quot;* \(#,##0\)"/>
    <numFmt numFmtId="169" formatCode="#,##0.0_);\(#,##0.0\);0.0_);@_)"/>
    <numFmt numFmtId="170" formatCode="&quot;$&quot;* #,##0_);[Red]&quot;$&quot;* \(#,##0\)"/>
    <numFmt numFmtId="171" formatCode="&quot;$&quot;* #,##0.00_);[Red]&quot;$&quot;* \(#,##0.00\)"/>
    <numFmt numFmtId="172" formatCode="&quot;$&quot;* #,##0.0\ ;&quot;$&quot;* \(#,##0.0\)"/>
    <numFmt numFmtId="173" formatCode="&quot;$&quot;* #,##0.00\ ;&quot;$&quot;* \(#,##0.00\)"/>
    <numFmt numFmtId="174" formatCode="0_)%;\(0\)%"/>
    <numFmt numFmtId="175" formatCode="0.0\ %;\(0.0\)%"/>
    <numFmt numFmtId="176" formatCode="_-&quot;£&quot;* #,##0.00_-;\-&quot;£&quot;* #,##0.00_-;_-&quot;£&quot;* &quot;-&quot;??_-;_-@_-"/>
    <numFmt numFmtId="177" formatCode="_-* #,##0.00_-;\-* #,##0.00_-;_-* &quot;-&quot;??_-;_-@_-"/>
    <numFmt numFmtId="178" formatCode="#,##0\ ;[Red]\(&quot;$&quot;#,##0\)"/>
    <numFmt numFmtId="179" formatCode="&quot;$&quot;#,##0;&quot;$&quot;\(#,##0\)"/>
    <numFmt numFmtId="180" formatCode="\¥* #,##0\ ;\¥* \(#,##0\)"/>
    <numFmt numFmtId="181" formatCode="\r\/m\/d"/>
    <numFmt numFmtId="182" formatCode="\$#,##0.00_);\(\$#,##0.00\)"/>
    <numFmt numFmtId="183" formatCode="mmm\.yy"/>
    <numFmt numFmtId="184" formatCode="&quot;\&quot;#,##0.00;[Red]&quot;\&quot;\-#,##0.00"/>
    <numFmt numFmtId="185" formatCode="&quot;\&quot;#,##0;[Red]&quot;\&quot;\-#,##0"/>
    <numFmt numFmtId="186" formatCode="0.0000000000"/>
    <numFmt numFmtId="187" formatCode="_(#,##0.0_);_(\(#,##0.0\);_(\ &quot;-&quot;??_);_(@_)"/>
    <numFmt numFmtId="188" formatCode="0;&quot;▲ &quot;0"/>
    <numFmt numFmtId="189" formatCode="#,##0_);[Red]\ \(#,##0\)"/>
    <numFmt numFmtId="190" formatCode="_(* #,##0.0_);_(* \(#,##0.0\);_(* &quot;-  &quot;_);_(@_)"/>
    <numFmt numFmtId="191" formatCode="&quot;£&quot;* ##0.0\ ;&quot;£&quot;* \(##0.0\);&quot;£&quot;* &quot;N/A &quot;"/>
    <numFmt numFmtId="192" formatCode="_(&quot;$&quot;* #,##0_);_(&quot;$&quot;* \(#,##0\);_(&quot;$&quot;* &quot;-&quot;??_);_(@_)"/>
    <numFmt numFmtId="193" formatCode="_(&quot;$&quot;* #,##0.0_);_(&quot;$&quot;* \(#,##0.0\);_(&quot;$&quot;* &quot;-&quot;??_);_(@_)"/>
    <numFmt numFmtId="194" formatCode="#,##0.0\ ;\(#,##0.0\)"/>
    <numFmt numFmtId="195" formatCode="#,##0&quot;£&quot;_);\(#,##0&quot;£&quot;\)"/>
    <numFmt numFmtId="196" formatCode="&quot;$&quot;* ##0.0\ ;&quot;$&quot;* \(##0.0\);&quot;$&quot;* &quot;N/A &quot;"/>
    <numFmt numFmtId="197" formatCode="&quot;$&quot;#,##0.0_);[Red]\(&quot;$&quot;#,##0.0\)"/>
    <numFmt numFmtId="198" formatCode="* #,##0.000_);[Red]* \(#,##0.000\)"/>
    <numFmt numFmtId="199" formatCode="#,000"/>
    <numFmt numFmtId="200" formatCode="#,##0.00_);[Red]\(#,##0.00\);\-_0_0_)"/>
    <numFmt numFmtId="201" formatCode="&quot;£&quot;#,##0;&quot;£&quot;\(#,##0\)"/>
    <numFmt numFmtId="202" formatCode="\$\ #,##0.00_);[Red]\$\(#,##0.00\);\$\ \ \ \-\ \ "/>
    <numFmt numFmtId="203" formatCode="_(&quot;£&quot;* #,##0_);_(&quot;£&quot;* \(#,##0\);_(&quot;£&quot;* &quot;-  &quot;_);_(@_)"/>
    <numFmt numFmtId="204" formatCode="#,##0.000_);[Red]\(#,##0.000\)"/>
    <numFmt numFmtId="205" formatCode="_(&quot;£&quot;* #,##0.000000_);_(&quot;£&quot;* \(#,##0.000000\);_(&quot;£&quot;* &quot;-&quot;??_);_(@_)"/>
    <numFmt numFmtId="206" formatCode="_(* #,##0.0_);_(* \(#,##0.0\);_(* &quot;-&quot;??_);_(@_)"/>
    <numFmt numFmtId="207" formatCode="_(&quot;£&quot;* #,##0.00000_);_(&quot;£&quot;* \(#,##0.00000\);_(&quot;£&quot;* &quot;-&quot;??_);_(@_)"/>
    <numFmt numFmtId="208" formatCode="_-\$* #,##0_ ;_-\$* \-#,##0\ ;_-\$* &quot;-&quot;_ ;_-@_ "/>
    <numFmt numFmtId="209" formatCode="_ &quot;\&quot;* #,##0_);_ &quot;\&quot;* \(#,##0\);_ &quot;\&quot;* &quot;-&quot;_)"/>
    <numFmt numFmtId="210" formatCode="_(* #,##0.0_);_(* \(#,##0.0\);_(&quot;£&quot;* &quot;-&quot;??_);_(@_)"/>
    <numFmt numFmtId="211" formatCode="&quot;£&quot;#,##0.00_);[Red]&quot;£&quot;\(#,##0.00\)"/>
    <numFmt numFmtId="212" formatCode="_-* #,##0.000000_-;\-* #,##0.000000_-;_-* &quot;-&quot;??_-;_-@_-"/>
    <numFmt numFmtId="213" formatCode=";;;"/>
    <numFmt numFmtId="214" formatCode="mmmm\ d\,\ yyyy"/>
    <numFmt numFmtId="215" formatCode="&quot;US$&quot;#,##0.00_);\(&quot;US$&quot;#,##0.00\)"/>
    <numFmt numFmtId="216" formatCode="."/>
    <numFmt numFmtId="217" formatCode="_(* #,##0_);_(* \(#,##0\);_(* &quot;-&quot;_);_(@_)"/>
    <numFmt numFmtId="218" formatCode="_ * #,##0_)_£_ ;_ * \(#,##0\)_£_ ;_ * &quot;-&quot;_)_£_ ;_ @_ "/>
    <numFmt numFmtId="219" formatCode="&quot;Bs.&quot;* #,##0.0_);&quot;Bs.&quot;* \(#,##0.0\);&quot;Bs.&quot;* 0.0_);&quot;Bs.&quot;* @_)"/>
    <numFmt numFmtId="220" formatCode="_(&quot;$&quot;* #,##0.0;_(&quot;$&quot;* \(#,##0.0\);_(&quot;$&quot;* &quot;0.0&quot;;_(@\)"/>
    <numFmt numFmtId="221" formatCode="#,##0;\-#,##0;&quot;-&quot;"/>
    <numFmt numFmtId="222" formatCode="#,##0.0_);\(#,##0.0\)"/>
    <numFmt numFmtId="223" formatCode="_(&quot;\&quot;* #,##0_);_(&quot;\&quot;* \-#,##0\ ;_(&quot;$&quot;* &quot;-&quot;??_);_(@_)"/>
    <numFmt numFmtId="224" formatCode="#,##0.0000_)"/>
    <numFmt numFmtId="225" formatCode="000"/>
    <numFmt numFmtId="226" formatCode="_-* #,##0.00\ _F_t_-;\-* #,##0.00\ _F_t_-;_-* &quot;-&quot;??\ _F_t_-;_-@_-"/>
    <numFmt numFmtId="227" formatCode="_(* #,##0.00_);_(* \(#,##0.00\);_(* &quot;-&quot;??_);_(@_)"/>
    <numFmt numFmtId="228" formatCode="#,##0;\(#,##0\)"/>
    <numFmt numFmtId="229" formatCode="\$#,##0.00;[Red]\-\$#,##0.00"/>
    <numFmt numFmtId="230" formatCode="#,##0;[Red]\(#,##0\)"/>
    <numFmt numFmtId="231" formatCode="0.00\ \ \ \ \ ;\(0.00\)\ \ \ \ "/>
    <numFmt numFmtId="232" formatCode="0.000\ \ \ \ \ ;\(0.000\)\ \ \ \ "/>
    <numFmt numFmtId="233" formatCode="_(&quot;$&quot;* #,##0.00_);_(&quot;$&quot;* \(#,##0.00\);_(&quot;$&quot;* &quot;-&quot;??_);_(@_)"/>
    <numFmt numFmtId="234" formatCode="0#\-##\-##"/>
    <numFmt numFmtId="235" formatCode="\$#,##0\ ;\(\$#,##0\)"/>
    <numFmt numFmtId="236" formatCode="\t0.00%"/>
    <numFmt numFmtId="237" formatCode="\$\ #,##0;\-\$\ #,##0"/>
    <numFmt numFmtId="238" formatCode="#,##0.00_ ;\-#,##0.00\ "/>
    <numFmt numFmtId="239" formatCode="_(* #,##0_)_%;_(* \(#,##0\)_%;_(* &quot;-&quot;_);_(@_)"/>
    <numFmt numFmtId="240" formatCode="#,##0.0;\(#,##0.0\)"/>
    <numFmt numFmtId="241" formatCode="#,##0.000_);\(#,##0.000\)"/>
    <numFmt numFmtId="242" formatCode="0.00000&quot;  &quot;"/>
    <numFmt numFmtId="243" formatCode="&quot;$&quot;* #,##0_);&quot;$&quot;* \(#,##0\)"/>
    <numFmt numFmtId="244" formatCode="\t#\ ??/??"/>
    <numFmt numFmtId="245" formatCode="#,##0;\ \(#,##0\)"/>
    <numFmt numFmtId="246" formatCode="_(* #,##0.0000_);_(* \(#,##0.0000\);_(* &quot;-&quot;??_);_(@_)"/>
    <numFmt numFmtId="247" formatCode="#,##0.00;[Red]\(#,##0.00\)"/>
    <numFmt numFmtId="248" formatCode="_-* #,##0.00\ [$€-1]_-;\-* #,##0.00\ [$€-1]_-;_-* &quot;-&quot;??\ [$€-1]_-"/>
    <numFmt numFmtId="249" formatCode="_(&quot;$&quot;* #,##0;_(&quot;$&quot;* \(#,##0\);_(&quot;$&quot;* &quot;0&quot;;_(@\)"/>
    <numFmt numFmtId="250" formatCode="General_)"/>
    <numFmt numFmtId="251" formatCode="#,##0.00%;[Red]\(#,##0.00%\)"/>
    <numFmt numFmtId="252" formatCode="_(&quot;$&quot;* #,##0_);_(&quot;$&quot;* \(#,##0\);_(&quot;$&quot;* &quot;-&quot;_);_(@_)"/>
    <numFmt numFmtId="253" formatCode="###,###,###,###,###,###"/>
    <numFmt numFmtId="254" formatCode="0.00_)"/>
    <numFmt numFmtId="255" formatCode="0.0&quot; %&quot;"/>
    <numFmt numFmtId="256" formatCode="_(* #,##0.0;_(* \(#,##0.0\);_(* &quot;0.0&quot;;_(@_)"/>
    <numFmt numFmtId="257" formatCode="#,##0.0_)&quot;Pts.&quot;;\(#,##0.0\)&quot;Pts.&quot;;0.0_)&quot;Pts.&quot;;@_)&quot;Pts.&quot;"/>
    <numFmt numFmtId="258" formatCode="#,##0.0_)_P_t_s_.;\(#,##0.0\)_P_t_s_.;0.0_)_P_t_s_.;@_)_P_t_s_."/>
    <numFmt numFmtId="259" formatCode="\A&quot;$&quot;#,##0_);\(&quot;$&quot;#,##0\)"/>
    <numFmt numFmtId="260" formatCode="#,##0.0_)_%;\(#,##0.0\)_%;0.0_)_%;@_)_%"/>
    <numFmt numFmtId="261" formatCode="#,##0.0_)&quot;%&quot;;\(#,##0.0\)&quot;%&quot;;0.0_)&quot;%&quot;;@_)&quot;%&quot;"/>
    <numFmt numFmtId="262" formatCode="#,##0_);\(#,##0\);&quot;- &quot;"/>
    <numFmt numFmtId="263" formatCode="&quot;$&quot;#,\);\(&quot;$&quot;#,##0\)"/>
    <numFmt numFmtId="264" formatCode="#,##0_);\(#,##0\);\-\-\ \ "/>
    <numFmt numFmtId="265" formatCode="##,##0.00_);\(#,##0.00\)"/>
    <numFmt numFmtId="266" formatCode="#,##0.00\ ;\(#,##0.00\)"/>
    <numFmt numFmtId="267" formatCode=";;*__)"/>
    <numFmt numFmtId="268" formatCode="_-&quot;L.&quot;\ * #,##0_-;\-&quot;L.&quot;\ * #,##0_-;_-&quot;L.&quot;\ * &quot;-&quot;_-;_-@_-"/>
    <numFmt numFmtId="269" formatCode="_-&quot;L.&quot;\ * #,##0.00_-;\-&quot;L.&quot;\ * #,##0.00_-;_-&quot;L.&quot;\ * &quot;-&quot;??_-;_-@_-"/>
    <numFmt numFmtId="270" formatCode="_-* #,##0\ &quot;DM&quot;_-;\-* #,##0\ &quot;DM&quot;_-;_-* &quot;-&quot;\ &quot;DM&quot;_-;_-@_-"/>
    <numFmt numFmtId="271" formatCode="_-* #,##0.00\ &quot;DM&quot;_-;\-* #,##0.00\ &quot;DM&quot;_-;_-* &quot;-&quot;??\ &quot;DM&quot;_-;_-@_-"/>
    <numFmt numFmtId="272" formatCode="&quot;｣&quot;#,##0;[Red]\-&quot;｣&quot;#,##0"/>
    <numFmt numFmtId="273" formatCode="&quot;｣&quot;#,##0.00;[Red]\-&quot;｣&quot;#,##0.00"/>
    <numFmt numFmtId="274" formatCode="\¥#,##0_);\(\¥#,##0\)"/>
    <numFmt numFmtId="275" formatCode="#,##0,"/>
    <numFmt numFmtId="276" formatCode="&quot;\&quot;#,##0.00;[Red]\-&quot;\&quot;#,##0.00"/>
    <numFmt numFmtId="277" formatCode="\(0\)\ "/>
    <numFmt numFmtId="278" formatCode="\(0\)"/>
    <numFmt numFmtId="279" formatCode="00000"/>
    <numFmt numFmtId="280" formatCode="#,##0\ "/>
    <numFmt numFmtId="281" formatCode="#,##0\ ;\(#,##0\);\-\ "/>
    <numFmt numFmtId="282" formatCode="&quot;£&quot;0,000"/>
    <numFmt numFmtId="283" formatCode="_(* #,##0_);_(* \(#,##0\);_(* &quot;-&quot;??_);_(@_)"/>
    <numFmt numFmtId="284" formatCode="&quot;$&quot;#,##0.00_);[Red]\(&quot;$&quot;#,##0.00\)"/>
    <numFmt numFmtId="285" formatCode="&quot;$&quot;#,##0_);[Red]\(&quot;$&quot;#,##0\)"/>
    <numFmt numFmtId="286" formatCode="#,##0\ [$€-40A]"/>
  </numFmts>
  <fonts count="126">
    <font>
      <sz val="10"/>
      <color theme="1"/>
      <name val="Arial"/>
      <family val="2"/>
    </font>
    <font>
      <b/>
      <u/>
      <sz val="12"/>
      <color rgb="FF1471B0"/>
      <name val="Arial"/>
      <family val="2"/>
    </font>
    <font>
      <sz val="12"/>
      <name val="Arial"/>
      <family val="2"/>
    </font>
    <font>
      <b/>
      <sz val="12"/>
      <color rgb="FF1471B0"/>
      <name val="Arial"/>
      <family val="2"/>
    </font>
    <font>
      <sz val="10"/>
      <name val="Arial"/>
      <family val="2"/>
    </font>
    <font>
      <sz val="10"/>
      <name val="Courier"/>
      <family val="3"/>
    </font>
    <font>
      <b/>
      <sz val="11"/>
      <color rgb="FF1471B0"/>
      <name val="Arial"/>
      <family val="2"/>
    </font>
    <font>
      <b/>
      <vertAlign val="subscript"/>
      <sz val="12"/>
      <color rgb="FF1471B0"/>
      <name val="Arial"/>
      <family val="2"/>
    </font>
    <font>
      <b/>
      <vertAlign val="superscript"/>
      <sz val="12"/>
      <color rgb="FF1471B0"/>
      <name val="Arial"/>
      <family val="2"/>
    </font>
    <font>
      <b/>
      <sz val="14"/>
      <color rgb="FF1471B0"/>
      <name val="Arial"/>
      <family val="2"/>
    </font>
    <font>
      <sz val="10"/>
      <color rgb="FF1471B0"/>
      <name val="Arial"/>
      <family val="2"/>
    </font>
    <font>
      <b/>
      <sz val="10"/>
      <color rgb="FF1471B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name val="Courier"/>
    </font>
    <font>
      <sz val="10"/>
      <name val="Helv"/>
    </font>
    <font>
      <sz val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.5"/>
      <name val="LinePrinter"/>
    </font>
    <font>
      <sz val="10"/>
      <name val="MS Sans Serif"/>
      <family val="2"/>
    </font>
    <font>
      <sz val="8"/>
      <name val="Arial"/>
      <family val="2"/>
      <charset val="238"/>
    </font>
    <font>
      <sz val="11"/>
      <name val="ＭＳ Ｐゴシック"/>
      <charset val="128"/>
    </font>
    <font>
      <sz val="10"/>
      <name val="Prestige Elite"/>
    </font>
    <font>
      <sz val="10"/>
      <name val="細明朝体"/>
      <family val="3"/>
      <charset val="128"/>
    </font>
    <font>
      <sz val="8.5"/>
      <name val="LinePrinter"/>
      <family val="2"/>
    </font>
    <font>
      <sz val="12"/>
      <name val="Helv"/>
      <family val="2"/>
    </font>
    <font>
      <sz val="10"/>
      <name val="香~??’c‘I"/>
      <family val="3"/>
      <charset val="128"/>
    </font>
    <font>
      <sz val="11"/>
      <name val="‚l‚r ‚oƒSƒVƒbƒN"/>
      <family val="3"/>
    </font>
    <font>
      <sz val="12"/>
      <name val="×–¾’©‘Ì"/>
      <family val="3"/>
      <charset val="128"/>
    </font>
    <font>
      <u/>
      <sz val="11"/>
      <color indexed="36"/>
      <name val="lr oSVbN"/>
      <family val="3"/>
      <charset val="128"/>
    </font>
    <font>
      <sz val="11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0"/>
      <name val="Times New Roman"/>
      <family val="1"/>
      <charset val="238"/>
    </font>
    <font>
      <sz val="9"/>
      <name val="Osaka"/>
      <family val="3"/>
      <charset val="128"/>
    </font>
    <font>
      <sz val="9"/>
      <name val="ＭＳ Ｐゴシック"/>
      <family val="3"/>
      <charset val="128"/>
    </font>
    <font>
      <sz val="8"/>
      <name val="Times New Roman"/>
      <family val="1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2"/>
      <name val="Helv"/>
    </font>
    <font>
      <sz val="12"/>
      <name val="¹UAAA¼"/>
      <family val="3"/>
      <charset val="129"/>
    </font>
    <font>
      <sz val="8"/>
      <name val="Times New Roman"/>
      <family val="1"/>
    </font>
    <font>
      <sz val="9"/>
      <name val="Arial MT"/>
      <family val="2"/>
    </font>
    <font>
      <sz val="9"/>
      <name val="Arial MT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0"/>
      <color indexed="12"/>
      <name val="Arial"/>
      <family val="2"/>
    </font>
    <font>
      <sz val="8"/>
      <color indexed="20"/>
      <name val="Tahoma"/>
      <family val="2"/>
    </font>
    <font>
      <sz val="10"/>
      <color indexed="20"/>
      <name val="Arial Narrow"/>
      <family val="2"/>
    </font>
    <font>
      <sz val="10"/>
      <color indexed="8"/>
      <name val="Arial"/>
      <family val="2"/>
    </font>
    <font>
      <sz val="10"/>
      <name val="Helv"/>
      <family val="2"/>
    </font>
    <font>
      <b/>
      <sz val="11"/>
      <color indexed="52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0"/>
      <color indexed="10"/>
      <name val="Arial Narrow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sz val="10"/>
      <name val="MS Serif"/>
      <family val="1"/>
    </font>
    <font>
      <sz val="8"/>
      <color indexed="19"/>
      <name val="Tahoma"/>
      <family val="2"/>
    </font>
    <font>
      <sz val="10"/>
      <color indexed="16"/>
      <name val="MS Serif"/>
      <family val="1"/>
    </font>
    <font>
      <sz val="9"/>
      <name val="Times New Roman"/>
      <family val="1"/>
    </font>
    <font>
      <i/>
      <sz val="8"/>
      <color indexed="11"/>
      <name val="Tahoma"/>
      <family val="2"/>
    </font>
    <font>
      <i/>
      <sz val="11"/>
      <color indexed="23"/>
      <name val="Calibri"/>
      <family val="2"/>
    </font>
    <font>
      <i/>
      <sz val="8"/>
      <color indexed="12"/>
      <name val="Tahoma"/>
      <family val="2"/>
    </font>
    <font>
      <sz val="11"/>
      <name val="‚l‚r ‚oƒSƒVƒbƒN"/>
      <charset val="128"/>
    </font>
    <font>
      <b/>
      <i/>
      <sz val="10"/>
      <name val="Arial"/>
      <family val="2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2"/>
      <name val="Helv"/>
    </font>
    <font>
      <b/>
      <u/>
      <sz val="14"/>
      <name val="Helv"/>
      <family val="2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MS Sans Serif"/>
      <family val="2"/>
    </font>
    <font>
      <sz val="8"/>
      <color indexed="12"/>
      <name val="Helv"/>
      <family val="2"/>
    </font>
    <font>
      <sz val="10"/>
      <color indexed="8"/>
      <name val="Arial Narrow"/>
      <family val="2"/>
    </font>
    <font>
      <sz val="11"/>
      <color indexed="52"/>
      <name val="Calibri"/>
      <family val="2"/>
    </font>
    <font>
      <sz val="12"/>
      <color indexed="9"/>
      <name val="Helv"/>
    </font>
    <font>
      <b/>
      <sz val="11"/>
      <name val="Helv"/>
    </font>
    <font>
      <sz val="11"/>
      <color indexed="60"/>
      <name val="Calibri"/>
      <family val="2"/>
    </font>
    <font>
      <sz val="7"/>
      <name val="Small Fonts"/>
      <family val="2"/>
    </font>
    <font>
      <sz val="7"/>
      <name val="Small Fonts"/>
      <family val="3"/>
      <charset val="128"/>
    </font>
    <font>
      <b/>
      <i/>
      <sz val="16"/>
      <name val="Helv"/>
    </font>
    <font>
      <sz val="10"/>
      <name val="Arial Narrow"/>
      <family val="2"/>
    </font>
    <font>
      <sz val="10"/>
      <name val="Verdana"/>
      <family val="2"/>
    </font>
    <font>
      <sz val="8"/>
      <name val="Tahoma"/>
      <family val="2"/>
    </font>
    <font>
      <sz val="8"/>
      <name val="Helv"/>
    </font>
    <font>
      <sz val="11"/>
      <name val="‚l‚r –¾’©"/>
      <charset val="128"/>
    </font>
    <font>
      <sz val="11"/>
      <name val="明朝"/>
      <family val="1"/>
      <charset val="128"/>
    </font>
    <font>
      <b/>
      <sz val="11"/>
      <color indexed="63"/>
      <name val="Calibri"/>
      <family val="2"/>
    </font>
    <font>
      <i/>
      <sz val="8"/>
      <color indexed="23"/>
      <name val="Tahoma"/>
      <family val="2"/>
    </font>
    <font>
      <b/>
      <sz val="10"/>
      <name val="MS Sans Serif"/>
      <family val="2"/>
    </font>
    <font>
      <b/>
      <sz val="10"/>
      <name val="MS Sans Serif"/>
      <family val="2"/>
      <charset val="238"/>
    </font>
    <font>
      <sz val="8"/>
      <color indexed="16"/>
      <name val="Century Schoolbook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0"/>
      <name val="Times New Roman"/>
      <family val="1"/>
    </font>
    <font>
      <sz val="10"/>
      <name val="Helvetica"/>
    </font>
    <font>
      <sz val="8"/>
      <name val="Helvetica"/>
    </font>
    <font>
      <sz val="8"/>
      <color indexed="8"/>
      <name val="Tahoma"/>
      <family val="2"/>
    </font>
    <font>
      <sz val="8"/>
      <color indexed="18"/>
      <name val="Tahoma"/>
      <family val="2"/>
    </font>
    <font>
      <i/>
      <sz val="8"/>
      <color indexed="8"/>
      <name val="Tahoma"/>
      <family val="2"/>
    </font>
    <font>
      <sz val="10"/>
      <name val="Wingdings"/>
      <charset val="2"/>
    </font>
    <font>
      <u/>
      <sz val="14"/>
      <name val="ＭＳ Ｐゴシック"/>
      <family val="3"/>
      <charset val="128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.VnTime"/>
      <family val="2"/>
    </font>
    <font>
      <sz val="12"/>
      <name val="바탕체"/>
      <family val="3"/>
      <charset val="129"/>
    </font>
    <font>
      <sz val="10"/>
      <name val="굴림체"/>
      <family val="3"/>
      <charset val="129"/>
    </font>
    <font>
      <sz val="12"/>
      <name val="中ゴシック体"/>
      <family val="3"/>
      <charset val="128"/>
    </font>
    <font>
      <sz val="14"/>
      <name val="中ゴシック体"/>
      <family val="3"/>
      <charset val="128"/>
    </font>
    <font>
      <sz val="18"/>
      <name val="中ゴシック体"/>
      <family val="3"/>
      <charset val="128"/>
    </font>
    <font>
      <b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0"/>
      <name val="ｽｲｽ"/>
      <family val="3"/>
      <charset val="128"/>
    </font>
    <font>
      <sz val="12"/>
      <name val="細明朝体"/>
      <family val="3"/>
      <charset val="128"/>
    </font>
    <font>
      <sz val="14"/>
      <name val="細明朝体"/>
      <family val="3"/>
      <charset val="128"/>
    </font>
    <font>
      <sz val="11"/>
      <name val="ＭＳ 明朝"/>
      <family val="1"/>
      <charset val="128"/>
    </font>
  </fonts>
  <fills count="3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6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22"/>
        <bgColor indexed="25"/>
      </patternFill>
    </fill>
  </fills>
  <borders count="109">
    <border>
      <left/>
      <right/>
      <top/>
      <bottom/>
      <diagonal/>
    </border>
    <border>
      <left style="medium">
        <color rgb="FF1471B0"/>
      </left>
      <right style="thin">
        <color rgb="FF1471B0"/>
      </right>
      <top style="medium">
        <color rgb="FF1471B0"/>
      </top>
      <bottom/>
      <diagonal/>
    </border>
    <border>
      <left style="thin">
        <color rgb="FF1471B0"/>
      </left>
      <right style="thin">
        <color rgb="FF1471B0"/>
      </right>
      <top style="medium">
        <color rgb="FF1471B0"/>
      </top>
      <bottom/>
      <diagonal/>
    </border>
    <border>
      <left style="thin">
        <color rgb="FF1471B0"/>
      </left>
      <right style="medium">
        <color rgb="FF1471B0"/>
      </right>
      <top style="medium">
        <color rgb="FF1471B0"/>
      </top>
      <bottom/>
      <diagonal/>
    </border>
    <border>
      <left style="medium">
        <color rgb="FF1471B0"/>
      </left>
      <right style="thin">
        <color rgb="FF1471B0"/>
      </right>
      <top/>
      <bottom style="medium">
        <color rgb="FF1471B0"/>
      </bottom>
      <diagonal/>
    </border>
    <border>
      <left style="thin">
        <color rgb="FF1471B0"/>
      </left>
      <right style="thin">
        <color rgb="FF1471B0"/>
      </right>
      <top/>
      <bottom style="medium">
        <color rgb="FF1471B0"/>
      </bottom>
      <diagonal/>
    </border>
    <border>
      <left style="thin">
        <color rgb="FF1471B0"/>
      </left>
      <right style="medium">
        <color rgb="FF1471B0"/>
      </right>
      <top/>
      <bottom style="medium">
        <color rgb="FF1471B0"/>
      </bottom>
      <diagonal/>
    </border>
    <border>
      <left style="medium">
        <color rgb="FF1471B0"/>
      </left>
      <right/>
      <top style="medium">
        <color rgb="FF1471B0"/>
      </top>
      <bottom/>
      <diagonal/>
    </border>
    <border>
      <left/>
      <right/>
      <top style="medium">
        <color rgb="FF1471B0"/>
      </top>
      <bottom/>
      <diagonal/>
    </border>
    <border>
      <left/>
      <right style="dashed">
        <color rgb="FF1471B0"/>
      </right>
      <top style="medium">
        <color rgb="FF1471B0"/>
      </top>
      <bottom/>
      <diagonal/>
    </border>
    <border>
      <left style="dashed">
        <color rgb="FF1471B0"/>
      </left>
      <right style="dashed">
        <color rgb="FF1471B0"/>
      </right>
      <top style="medium">
        <color rgb="FF1471B0"/>
      </top>
      <bottom/>
      <diagonal/>
    </border>
    <border>
      <left style="medium">
        <color rgb="FF1471B0"/>
      </left>
      <right style="dashed">
        <color rgb="FF1471B0"/>
      </right>
      <top style="medium">
        <color rgb="FF1471B0"/>
      </top>
      <bottom/>
      <diagonal/>
    </border>
    <border>
      <left style="dashed">
        <color rgb="FF1471B0"/>
      </left>
      <right style="medium">
        <color rgb="FF1471B0"/>
      </right>
      <top style="medium">
        <color rgb="FF1471B0"/>
      </top>
      <bottom/>
      <diagonal/>
    </border>
    <border>
      <left style="medium">
        <color rgb="FF1471B0"/>
      </left>
      <right/>
      <top/>
      <bottom style="medium">
        <color rgb="FF1471B0"/>
      </bottom>
      <diagonal/>
    </border>
    <border>
      <left/>
      <right/>
      <top/>
      <bottom style="medium">
        <color rgb="FF1471B0"/>
      </bottom>
      <diagonal/>
    </border>
    <border>
      <left style="dashed">
        <color rgb="FF1471B0"/>
      </left>
      <right style="dashed">
        <color rgb="FF1471B0"/>
      </right>
      <top/>
      <bottom style="medium">
        <color rgb="FF1471B0"/>
      </bottom>
      <diagonal/>
    </border>
    <border>
      <left style="medium">
        <color rgb="FF1471B0"/>
      </left>
      <right style="dashed">
        <color rgb="FF1471B0"/>
      </right>
      <top/>
      <bottom style="medium">
        <color rgb="FF1471B0"/>
      </bottom>
      <diagonal/>
    </border>
    <border>
      <left style="dashed">
        <color rgb="FF1471B0"/>
      </left>
      <right style="medium">
        <color rgb="FF1471B0"/>
      </right>
      <top/>
      <bottom style="medium">
        <color rgb="FF1471B0"/>
      </bottom>
      <diagonal/>
    </border>
    <border>
      <left style="dotted">
        <color rgb="FF1471B0"/>
      </left>
      <right style="dotted">
        <color rgb="FF1471B0"/>
      </right>
      <top style="medium">
        <color rgb="FF1471B0"/>
      </top>
      <bottom/>
      <diagonal/>
    </border>
    <border>
      <left style="dotted">
        <color rgb="FF1471B0"/>
      </left>
      <right style="dotted">
        <color rgb="FF1471B0"/>
      </right>
      <top/>
      <bottom style="medium">
        <color rgb="FF1471B0"/>
      </bottom>
      <diagonal/>
    </border>
    <border>
      <left style="medium">
        <color rgb="FF1471B0"/>
      </left>
      <right style="dashed">
        <color rgb="FF1471B0"/>
      </right>
      <top/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1471B0"/>
      </right>
      <top style="medium">
        <color rgb="FF0070C0"/>
      </top>
      <bottom style="medium">
        <color rgb="FF0070C0"/>
      </bottom>
      <diagonal/>
    </border>
    <border>
      <left style="medium">
        <color rgb="FF1471B0"/>
      </left>
      <right style="dashed">
        <color rgb="FF1471B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1471B0"/>
      </right>
      <top/>
      <bottom/>
      <diagonal/>
    </border>
    <border>
      <left style="medium">
        <color rgb="FF1471B0"/>
      </left>
      <right style="dashed">
        <color rgb="FF1471B0"/>
      </right>
      <top/>
      <bottom/>
      <diagonal/>
    </border>
    <border>
      <left style="dashed">
        <color rgb="FF1471B0"/>
      </left>
      <right style="medium">
        <color rgb="FF1471B0"/>
      </right>
      <top/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1471B0"/>
      </right>
      <top style="medium">
        <color rgb="FF1471B0"/>
      </top>
      <bottom style="medium">
        <color rgb="FF1471B0"/>
      </bottom>
      <diagonal/>
    </border>
    <border>
      <left style="medium">
        <color rgb="FF1471B0"/>
      </left>
      <right style="dashed">
        <color rgb="FF1471B0"/>
      </right>
      <top style="medium">
        <color rgb="FF1471B0"/>
      </top>
      <bottom style="medium">
        <color rgb="FF1471B0"/>
      </bottom>
      <diagonal/>
    </border>
    <border>
      <left style="dashed">
        <color rgb="FF1471B0"/>
      </left>
      <right style="medium">
        <color rgb="FF1471B0"/>
      </right>
      <top style="medium">
        <color rgb="FF1471B0"/>
      </top>
      <bottom style="medium">
        <color rgb="FF1471B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1471B0"/>
      </right>
      <top style="medium">
        <color rgb="FF0070C0"/>
      </top>
      <bottom/>
      <diagonal/>
    </border>
    <border>
      <left style="medium">
        <color rgb="FF1471B0"/>
      </left>
      <right style="dashed">
        <color rgb="FF1471B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1471B0"/>
      </right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1471B0"/>
      </top>
      <bottom style="medium">
        <color rgb="FF1471B0"/>
      </bottom>
      <diagonal/>
    </border>
    <border>
      <left style="medium">
        <color rgb="FF1471B0"/>
      </left>
      <right/>
      <top style="medium">
        <color rgb="FF1471B0"/>
      </top>
      <bottom style="medium">
        <color rgb="FF0070C0"/>
      </bottom>
      <diagonal/>
    </border>
    <border>
      <left/>
      <right/>
      <top style="medium">
        <color rgb="FF1471B0"/>
      </top>
      <bottom style="medium">
        <color rgb="FF0070C0"/>
      </bottom>
      <diagonal/>
    </border>
    <border>
      <left/>
      <right style="medium">
        <color rgb="FF1471B0"/>
      </right>
      <top style="medium">
        <color rgb="FF1471B0"/>
      </top>
      <bottom style="medium">
        <color rgb="FF0070C0"/>
      </bottom>
      <diagonal/>
    </border>
    <border>
      <left style="medium">
        <color rgb="FF0070C0"/>
      </left>
      <right style="dashed">
        <color rgb="FF1471B0"/>
      </right>
      <top style="medium">
        <color rgb="FF0070C0"/>
      </top>
      <bottom/>
      <diagonal/>
    </border>
    <border>
      <left style="dashed">
        <color rgb="FF1471B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 style="dashed">
        <color rgb="FF1471B0"/>
      </right>
      <top/>
      <bottom/>
      <diagonal/>
    </border>
    <border>
      <left style="dashed">
        <color rgb="FF1471B0"/>
      </left>
      <right style="medium">
        <color rgb="FF0070C0"/>
      </right>
      <top/>
      <bottom/>
      <diagonal/>
    </border>
    <border>
      <left style="medium">
        <color rgb="FF0070C0"/>
      </left>
      <right style="dashed">
        <color rgb="FF1471B0"/>
      </right>
      <top/>
      <bottom style="medium">
        <color rgb="FF0070C0"/>
      </bottom>
      <diagonal/>
    </border>
    <border>
      <left style="dashed">
        <color rgb="FF1471B0"/>
      </left>
      <right style="medium">
        <color rgb="FF0070C0"/>
      </right>
      <top/>
      <bottom style="medium">
        <color rgb="FF0070C0"/>
      </bottom>
      <diagonal/>
    </border>
    <border>
      <left style="medium">
        <color rgb="FF1471B0"/>
      </left>
      <right style="medium">
        <color rgb="FF1471B0"/>
      </right>
      <top style="medium">
        <color rgb="FF1471B0"/>
      </top>
      <bottom style="medium">
        <color rgb="FF1471B0"/>
      </bottom>
      <diagonal/>
    </border>
    <border>
      <left style="medium">
        <color rgb="FF0080C0"/>
      </left>
      <right style="medium">
        <color rgb="FF0080C0"/>
      </right>
      <top style="medium">
        <color rgb="FF0080C0"/>
      </top>
      <bottom style="medium">
        <color rgb="FF0080C0"/>
      </bottom>
      <diagonal/>
    </border>
    <border>
      <left style="medium">
        <color rgb="FF0080C0"/>
      </left>
      <right style="medium">
        <color rgb="FF0080C0"/>
      </right>
      <top style="medium">
        <color rgb="FF0080C0"/>
      </top>
      <bottom/>
      <diagonal/>
    </border>
    <border>
      <left style="medium">
        <color rgb="FF0080C0"/>
      </left>
      <right style="medium">
        <color rgb="FF0080C0"/>
      </right>
      <top/>
      <bottom/>
      <diagonal/>
    </border>
    <border>
      <left style="medium">
        <color rgb="FF0080C0"/>
      </left>
      <right style="medium">
        <color rgb="FF0080C0"/>
      </right>
      <top/>
      <bottom style="medium">
        <color rgb="FF008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medium">
        <color rgb="FF0070C0"/>
      </top>
      <bottom style="hair">
        <color rgb="FF0070C0"/>
      </bottom>
      <diagonal/>
    </border>
    <border>
      <left/>
      <right style="medium">
        <color rgb="FF0070C0"/>
      </right>
      <top style="medium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hair">
        <color rgb="FF0070C0"/>
      </bottom>
      <diagonal/>
    </border>
    <border>
      <left/>
      <right style="medium">
        <color rgb="FF0070C0"/>
      </right>
      <top style="hair">
        <color rgb="FF0070C0"/>
      </top>
      <bottom style="hair">
        <color rgb="FF0070C0"/>
      </bottom>
      <diagonal/>
    </border>
    <border>
      <left style="medium">
        <color rgb="FF0070C0"/>
      </left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 style="hair">
        <color rgb="FF0070C0"/>
      </right>
      <top/>
      <bottom style="medium">
        <color rgb="FF0070C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rgb="FF1471B0"/>
      </left>
      <right/>
      <top style="medium">
        <color rgb="FF1471B0"/>
      </top>
      <bottom/>
      <diagonal/>
    </border>
    <border>
      <left style="dashed">
        <color rgb="FF1471B0"/>
      </left>
      <right/>
      <top/>
      <bottom style="medium">
        <color rgb="FF1471B0"/>
      </bottom>
      <diagonal/>
    </border>
    <border>
      <left style="medium">
        <color rgb="FF0070C0"/>
      </left>
      <right style="dashed">
        <color indexed="24"/>
      </right>
      <top/>
      <bottom/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rgb="FF1471B0"/>
      </left>
      <right style="dashed">
        <color rgb="FF1471B0"/>
      </right>
      <top style="medium">
        <color indexed="30"/>
      </top>
      <bottom style="dashed">
        <color rgb="FF1471B0"/>
      </bottom>
      <diagonal/>
    </border>
    <border>
      <left style="dashed">
        <color rgb="FF1471B0"/>
      </left>
      <right style="dashed">
        <color rgb="FF1471B0"/>
      </right>
      <top style="medium">
        <color indexed="30"/>
      </top>
      <bottom style="dashed">
        <color rgb="FF1471B0"/>
      </bottom>
      <diagonal/>
    </border>
    <border>
      <left style="dashed">
        <color rgb="FF1471B0"/>
      </left>
      <right style="medium">
        <color rgb="FF1471B0"/>
      </right>
      <top style="medium">
        <color indexed="30"/>
      </top>
      <bottom style="dashed">
        <color rgb="FF1471B0"/>
      </bottom>
      <diagonal/>
    </border>
    <border>
      <left style="medium">
        <color rgb="FF1471B0"/>
      </left>
      <right style="dashed">
        <color rgb="FF1471B0"/>
      </right>
      <top style="dashed">
        <color rgb="FF1471B0"/>
      </top>
      <bottom style="dashed">
        <color rgb="FF1471B0"/>
      </bottom>
      <diagonal/>
    </border>
    <border>
      <left style="dashed">
        <color rgb="FF1471B0"/>
      </left>
      <right style="dashed">
        <color rgb="FF1471B0"/>
      </right>
      <top style="dashed">
        <color rgb="FF1471B0"/>
      </top>
      <bottom style="dashed">
        <color rgb="FF1471B0"/>
      </bottom>
      <diagonal/>
    </border>
    <border>
      <left style="dashed">
        <color rgb="FF1471B0"/>
      </left>
      <right style="medium">
        <color rgb="FF1471B0"/>
      </right>
      <top style="dashed">
        <color rgb="FF1471B0"/>
      </top>
      <bottom style="dashed">
        <color rgb="FF1471B0"/>
      </bottom>
      <diagonal/>
    </border>
    <border>
      <left style="medium">
        <color rgb="FF1471B0"/>
      </left>
      <right style="dashed">
        <color rgb="FF1471B0"/>
      </right>
      <top style="dashed">
        <color rgb="FF1471B0"/>
      </top>
      <bottom style="medium">
        <color rgb="FF1471B0"/>
      </bottom>
      <diagonal/>
    </border>
    <border>
      <left style="dashed">
        <color rgb="FF1471B0"/>
      </left>
      <right style="dashed">
        <color rgb="FF1471B0"/>
      </right>
      <top style="dashed">
        <color rgb="FF1471B0"/>
      </top>
      <bottom style="medium">
        <color rgb="FF1471B0"/>
      </bottom>
      <diagonal/>
    </border>
    <border>
      <left style="dashed">
        <color rgb="FF1471B0"/>
      </left>
      <right style="medium">
        <color rgb="FF1471B0"/>
      </right>
      <top style="dashed">
        <color rgb="FF1471B0"/>
      </top>
      <bottom style="medium">
        <color rgb="FF1471B0"/>
      </bottom>
      <diagonal/>
    </border>
    <border>
      <left style="medium">
        <color rgb="FF1471B0"/>
      </left>
      <right style="dashed">
        <color rgb="FF1471B0"/>
      </right>
      <top style="medium">
        <color rgb="FF1471B0"/>
      </top>
      <bottom style="dashed">
        <color rgb="FF1471B0"/>
      </bottom>
      <diagonal/>
    </border>
    <border>
      <left style="dashed">
        <color rgb="FF1471B0"/>
      </left>
      <right style="dashed">
        <color rgb="FF1471B0"/>
      </right>
      <top style="medium">
        <color rgb="FF1471B0"/>
      </top>
      <bottom style="dashed">
        <color rgb="FF1471B0"/>
      </bottom>
      <diagonal/>
    </border>
    <border>
      <left style="dashed">
        <color rgb="FF1471B0"/>
      </left>
      <right style="medium">
        <color rgb="FF1471B0"/>
      </right>
      <top style="medium">
        <color rgb="FF1471B0"/>
      </top>
      <bottom style="dashed">
        <color rgb="FF1471B0"/>
      </bottom>
      <diagonal/>
    </border>
    <border>
      <left style="medium">
        <color rgb="FF1471B0"/>
      </left>
      <right style="thin">
        <color rgb="FF1471B0"/>
      </right>
      <top/>
      <bottom/>
      <diagonal/>
    </border>
    <border>
      <left style="thin">
        <color rgb="FF1471B0"/>
      </left>
      <right style="medium">
        <color rgb="FF1471B0"/>
      </right>
      <top/>
      <bottom/>
      <diagonal/>
    </border>
    <border>
      <left style="medium">
        <color rgb="FF0070C0"/>
      </left>
      <right style="dashed">
        <color indexed="24"/>
      </right>
      <top/>
      <bottom style="medium">
        <color rgb="FF0070C0"/>
      </bottom>
      <diagonal/>
    </border>
  </borders>
  <cellStyleXfs count="2575">
    <xf numFmtId="0" fontId="0" fillId="0" borderId="0"/>
    <xf numFmtId="1" fontId="5" fillId="0" borderId="0"/>
    <xf numFmtId="1" fontId="5" fillId="0" borderId="0"/>
    <xf numFmtId="1" fontId="5" fillId="0" borderId="0"/>
    <xf numFmtId="0" fontId="4" fillId="0" borderId="0"/>
    <xf numFmtId="1" fontId="17" fillId="0" borderId="0"/>
    <xf numFmtId="9" fontId="1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8" fontId="23" fillId="0" borderId="0" applyFont="0" applyFill="0" applyBorder="0" applyAlignment="0" applyProtection="0"/>
    <xf numFmtId="169" fontId="24" fillId="0" borderId="0" applyFont="0" applyFill="0" applyBorder="0" applyProtection="0">
      <alignment horizontal="right"/>
    </xf>
    <xf numFmtId="170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26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8" fillId="0" borderId="0" applyFont="0" applyFill="0" applyBorder="0" applyAlignment="0" applyProtection="0">
      <alignment horizontal="right"/>
    </xf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175" fontId="23" fillId="0" borderId="0" applyFont="0" applyFill="0" applyBorder="0" applyAlignment="0" applyProtection="0"/>
    <xf numFmtId="175" fontId="23" fillId="0" borderId="0" applyFont="0" applyFill="0" applyBorder="0" applyAlignment="0" applyProtection="0"/>
    <xf numFmtId="0" fontId="22" fillId="0" borderId="0" applyFont="0" applyFill="0" applyBorder="0" applyAlignment="0" applyProtection="0"/>
    <xf numFmtId="174" fontId="29" fillId="0" borderId="0" applyFont="0" applyFill="0" applyBorder="0" applyAlignment="0" applyProtection="0"/>
    <xf numFmtId="167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167" fontId="28" fillId="0" borderId="0" applyFont="0" applyFill="0" applyBorder="0" applyAlignment="0" applyProtection="0">
      <alignment horizontal="right"/>
    </xf>
    <xf numFmtId="10" fontId="28" fillId="0" borderId="0" applyFont="0" applyFill="0" applyBorder="0" applyAlignment="0" applyProtection="0">
      <alignment horizontal="right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/>
    <xf numFmtId="178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80" fontId="4" fillId="0" borderId="0"/>
    <xf numFmtId="180" fontId="4" fillId="0" borderId="0"/>
    <xf numFmtId="180" fontId="22" fillId="0" borderId="0"/>
    <xf numFmtId="180" fontId="22" fillId="0" borderId="0"/>
    <xf numFmtId="181" fontId="30" fillId="0" borderId="0"/>
    <xf numFmtId="181" fontId="30" fillId="0" borderId="0"/>
    <xf numFmtId="181" fontId="30" fillId="0" borderId="0"/>
    <xf numFmtId="182" fontId="30" fillId="0" borderId="0"/>
    <xf numFmtId="181" fontId="30" fillId="0" borderId="0"/>
    <xf numFmtId="182" fontId="30" fillId="0" borderId="0"/>
    <xf numFmtId="182" fontId="30" fillId="0" borderId="0"/>
    <xf numFmtId="181" fontId="30" fillId="0" borderId="0"/>
    <xf numFmtId="181" fontId="30" fillId="0" borderId="0"/>
    <xf numFmtId="181" fontId="30" fillId="0" borderId="0"/>
    <xf numFmtId="181" fontId="30" fillId="0" borderId="0"/>
    <xf numFmtId="181" fontId="30" fillId="0" borderId="0"/>
    <xf numFmtId="181" fontId="30" fillId="0" borderId="0"/>
    <xf numFmtId="181" fontId="30" fillId="0" borderId="0"/>
    <xf numFmtId="181" fontId="30" fillId="0" borderId="0"/>
    <xf numFmtId="183" fontId="30" fillId="0" borderId="0"/>
    <xf numFmtId="181" fontId="30" fillId="0" borderId="0"/>
    <xf numFmtId="181" fontId="30" fillId="0" borderId="0"/>
    <xf numFmtId="183" fontId="30" fillId="0" borderId="0"/>
    <xf numFmtId="181" fontId="30" fillId="0" borderId="0"/>
    <xf numFmtId="183" fontId="30" fillId="0" borderId="0"/>
    <xf numFmtId="182" fontId="30" fillId="0" borderId="0"/>
    <xf numFmtId="9" fontId="4" fillId="7" borderId="0"/>
    <xf numFmtId="9" fontId="31" fillId="0" borderId="0" applyFont="0" applyFill="0" applyBorder="0" applyAlignment="0" applyProtection="0">
      <alignment horizontal="right"/>
    </xf>
    <xf numFmtId="167" fontId="31" fillId="0" borderId="0" applyFont="0" applyFill="0" applyBorder="0" applyAlignment="0" applyProtection="0">
      <alignment horizontal="right"/>
    </xf>
    <xf numFmtId="0" fontId="3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33" fillId="0" borderId="0"/>
    <xf numFmtId="0" fontId="34" fillId="0" borderId="0" applyNumberFormat="0" applyFill="0" applyBorder="0" applyAlignment="0" applyProtection="0">
      <alignment vertical="top"/>
      <protection locked="0"/>
    </xf>
    <xf numFmtId="184" fontId="35" fillId="0" borderId="0" applyFont="0" applyFill="0" applyBorder="0" applyAlignment="0" applyProtection="0"/>
    <xf numFmtId="185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5" fillId="0" borderId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40" fontId="23" fillId="0" borderId="0" applyFont="0" applyFill="0" applyBorder="0" applyAlignment="0" applyProtection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37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1" fontId="37" fillId="0" borderId="0" applyFont="0" applyFill="0" applyBorder="0" applyAlignment="0" applyProtection="0"/>
    <xf numFmtId="189" fontId="29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2" fontId="38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5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37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8" fontId="37" fillId="0" borderId="0" applyFont="0" applyFill="0" applyBorder="0" applyAlignment="0" applyProtection="0"/>
    <xf numFmtId="189" fontId="23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22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24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189" fontId="23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200" fontId="5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9" fontId="23" fillId="0" borderId="0" applyFont="0" applyFill="0" applyBorder="0" applyAlignment="0" applyProtection="0"/>
    <xf numFmtId="186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203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204" fontId="24" fillId="0" borderId="0" applyFont="0" applyFill="0" applyBorder="0" applyAlignment="0" applyProtection="0"/>
    <xf numFmtId="190" fontId="37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4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0" fontId="4" fillId="0" borderId="0" applyFont="0" applyFill="0" applyBorder="0" applyAlignment="0" applyProtection="0"/>
    <xf numFmtId="205" fontId="40" fillId="0" borderId="0" applyFont="0" applyFill="0" applyBorder="0" applyAlignment="0" applyProtection="0"/>
    <xf numFmtId="205" fontId="40" fillId="0" borderId="0" applyFont="0" applyFill="0" applyBorder="0" applyAlignment="0" applyProtection="0"/>
    <xf numFmtId="20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207" fontId="40" fillId="0" borderId="0" applyFont="0" applyFill="0" applyBorder="0" applyAlignment="0" applyProtection="0"/>
    <xf numFmtId="207" fontId="40" fillId="0" borderId="0" applyFont="0" applyFill="0" applyBorder="0" applyAlignment="0" applyProtection="0"/>
    <xf numFmtId="208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210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189" fontId="29" fillId="0" borderId="0" applyFont="0" applyFill="0" applyBorder="0" applyAlignment="0" applyProtection="0"/>
    <xf numFmtId="211" fontId="41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9" fontId="23" fillId="0" borderId="0" applyFont="0" applyFill="0" applyBorder="0" applyAlignment="0" applyProtection="0"/>
    <xf numFmtId="189" fontId="29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192" fontId="38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22" fillId="0" borderId="0" applyFont="0" applyFill="0" applyBorder="0" applyAlignment="0" applyProtection="0"/>
    <xf numFmtId="197" fontId="22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212" fontId="4" fillId="0" borderId="0" applyFont="0" applyFill="0" applyBorder="0" applyAlignment="0" applyProtection="0"/>
    <xf numFmtId="212" fontId="4" fillId="0" borderId="0" applyFont="0" applyFill="0" applyBorder="0" applyAlignment="0" applyProtection="0"/>
    <xf numFmtId="212" fontId="22" fillId="0" borderId="0" applyFont="0" applyFill="0" applyBorder="0" applyAlignment="0" applyProtection="0"/>
    <xf numFmtId="212" fontId="22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22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210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190" fontId="37" fillId="0" borderId="0" applyFont="0" applyFill="0" applyBorder="0" applyAlignment="0" applyProtection="0"/>
    <xf numFmtId="213" fontId="4" fillId="0" borderId="0">
      <alignment horizontal="right"/>
    </xf>
    <xf numFmtId="213" fontId="4" fillId="0" borderId="0">
      <alignment horizontal="right"/>
    </xf>
    <xf numFmtId="213" fontId="22" fillId="0" borderId="0">
      <alignment horizontal="right"/>
    </xf>
    <xf numFmtId="213" fontId="22" fillId="0" borderId="0">
      <alignment horizontal="right"/>
    </xf>
    <xf numFmtId="213" fontId="22" fillId="0" borderId="0">
      <alignment horizontal="right"/>
    </xf>
    <xf numFmtId="213" fontId="4" fillId="0" borderId="0">
      <alignment horizontal="right"/>
    </xf>
    <xf numFmtId="213" fontId="4" fillId="0" borderId="0">
      <alignment horizontal="right"/>
    </xf>
    <xf numFmtId="213" fontId="22" fillId="0" borderId="0">
      <alignment horizontal="right"/>
    </xf>
    <xf numFmtId="213" fontId="22" fillId="0" borderId="0">
      <alignment horizontal="right"/>
    </xf>
    <xf numFmtId="213" fontId="22" fillId="0" borderId="0">
      <alignment horizontal="right"/>
    </xf>
    <xf numFmtId="214" fontId="4" fillId="0" borderId="0">
      <alignment horizontal="right"/>
    </xf>
    <xf numFmtId="214" fontId="4" fillId="0" borderId="0">
      <alignment horizontal="right"/>
    </xf>
    <xf numFmtId="214" fontId="22" fillId="0" borderId="0">
      <alignment horizontal="right"/>
    </xf>
    <xf numFmtId="214" fontId="22" fillId="0" borderId="0">
      <alignment horizontal="right"/>
    </xf>
    <xf numFmtId="214" fontId="22" fillId="0" borderId="0">
      <alignment horizontal="right"/>
    </xf>
    <xf numFmtId="215" fontId="4" fillId="0" borderId="0">
      <alignment horizontal="right"/>
    </xf>
    <xf numFmtId="215" fontId="4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215" fontId="4" fillId="0" borderId="0">
      <alignment horizontal="right"/>
    </xf>
    <xf numFmtId="215" fontId="4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6" fontId="4" fillId="0" borderId="0">
      <alignment horizontal="right"/>
    </xf>
    <xf numFmtId="216" fontId="4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6" fontId="22" fillId="0" borderId="0">
      <alignment horizontal="right"/>
    </xf>
    <xf numFmtId="214" fontId="4" fillId="0" borderId="0">
      <alignment horizontal="right"/>
    </xf>
    <xf numFmtId="214" fontId="4" fillId="0" borderId="0">
      <alignment horizontal="right"/>
    </xf>
    <xf numFmtId="214" fontId="22" fillId="0" borderId="0">
      <alignment horizontal="right"/>
    </xf>
    <xf numFmtId="214" fontId="22" fillId="0" borderId="0">
      <alignment horizontal="right"/>
    </xf>
    <xf numFmtId="214" fontId="22" fillId="0" borderId="0">
      <alignment horizontal="right"/>
    </xf>
    <xf numFmtId="215" fontId="4" fillId="0" borderId="0">
      <alignment horizontal="right"/>
    </xf>
    <xf numFmtId="215" fontId="4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215" fontId="4" fillId="0" borderId="0">
      <alignment horizontal="right"/>
    </xf>
    <xf numFmtId="215" fontId="4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215" fontId="22" fillId="0" borderId="0">
      <alignment horizontal="right"/>
    </xf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0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4" fillId="5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8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1" borderId="0" applyNumberFormat="0" applyBorder="0" applyAlignment="0" applyProtection="0"/>
    <xf numFmtId="0" fontId="46" fillId="0" borderId="71" applyBorder="0"/>
    <xf numFmtId="0" fontId="45" fillId="22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4" borderId="0" applyNumberFormat="0" applyBorder="0" applyAlignment="0" applyProtection="0"/>
    <xf numFmtId="0" fontId="45" fillId="1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0" borderId="0" applyNumberFormat="0" applyBorder="0" applyAlignment="0" applyProtection="0"/>
    <xf numFmtId="0" fontId="45" fillId="25" borderId="0" applyNumberFormat="0" applyBorder="0" applyAlignment="0" applyProtection="0"/>
    <xf numFmtId="0" fontId="45" fillId="25" borderId="0" applyNumberFormat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horizontal="center" wrapText="1"/>
      <protection locked="0"/>
    </xf>
    <xf numFmtId="0" fontId="48" fillId="0" borderId="0">
      <alignment horizontal="center" wrapText="1"/>
      <protection locked="0"/>
    </xf>
    <xf numFmtId="0" fontId="42" fillId="0" borderId="0">
      <alignment horizontal="center" wrapText="1"/>
      <protection locked="0"/>
    </xf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9" fillId="0" borderId="0"/>
    <xf numFmtId="0" fontId="50" fillId="0" borderId="0"/>
    <xf numFmtId="0" fontId="4" fillId="0" borderId="0"/>
    <xf numFmtId="0" fontId="4" fillId="0" borderId="0"/>
    <xf numFmtId="0" fontId="49" fillId="0" borderId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1" fillId="9" borderId="0" applyNumberFormat="0" applyBorder="0" applyAlignment="0" applyProtection="0"/>
    <xf numFmtId="0" fontId="52" fillId="4" borderId="0" applyNumberFormat="0" applyBorder="0" applyAlignment="0" applyProtection="0"/>
    <xf numFmtId="217" fontId="53" fillId="0" borderId="73" applyNumberFormat="0" applyBorder="0" applyAlignment="0"/>
    <xf numFmtId="218" fontId="4" fillId="0" borderId="0"/>
    <xf numFmtId="218" fontId="4" fillId="0" borderId="0"/>
    <xf numFmtId="218" fontId="22" fillId="0" borderId="0"/>
    <xf numFmtId="218" fontId="22" fillId="0" borderId="0"/>
    <xf numFmtId="0" fontId="4" fillId="0" borderId="74" applyFont="0" applyFill="0" applyBorder="0" applyAlignment="0" applyProtection="0"/>
    <xf numFmtId="0" fontId="4" fillId="0" borderId="74" applyFont="0" applyFill="0" applyBorder="0" applyAlignment="0" applyProtection="0"/>
    <xf numFmtId="0" fontId="22" fillId="0" borderId="74" applyFont="0" applyFill="0" applyBorder="0" applyAlignment="0" applyProtection="0"/>
    <xf numFmtId="0" fontId="22" fillId="0" borderId="74" applyFont="0" applyFill="0" applyBorder="0" applyAlignment="0" applyProtection="0"/>
    <xf numFmtId="38" fontId="4" fillId="26" borderId="72">
      <protection locked="0"/>
    </xf>
    <xf numFmtId="38" fontId="4" fillId="26" borderId="72">
      <protection locked="0"/>
    </xf>
    <xf numFmtId="38" fontId="22" fillId="26" borderId="72">
      <protection locked="0"/>
    </xf>
    <xf numFmtId="38" fontId="22" fillId="26" borderId="72">
      <protection locked="0"/>
    </xf>
    <xf numFmtId="219" fontId="24" fillId="0" borderId="0" applyFont="0" applyFill="0" applyBorder="0" applyProtection="0">
      <alignment horizontal="right"/>
    </xf>
    <xf numFmtId="220" fontId="4" fillId="0" borderId="70" applyBorder="0"/>
    <xf numFmtId="220" fontId="4" fillId="0" borderId="70" applyBorder="0"/>
    <xf numFmtId="220" fontId="22" fillId="0" borderId="70" applyBorder="0"/>
    <xf numFmtId="220" fontId="22" fillId="0" borderId="70" applyBorder="0"/>
    <xf numFmtId="220" fontId="22" fillId="0" borderId="70" applyBorder="0"/>
    <xf numFmtId="220" fontId="4" fillId="0" borderId="75" applyBorder="0">
      <alignment horizontal="right"/>
    </xf>
    <xf numFmtId="0" fontId="54" fillId="0" borderId="0" applyNumberFormat="0" applyFill="0" applyBorder="0" applyProtection="0">
      <alignment horizontal="left"/>
    </xf>
    <xf numFmtId="0" fontId="55" fillId="0" borderId="0" applyNumberFormat="0" applyFill="0" applyBorder="0" applyProtection="0">
      <alignment horizontal="left"/>
    </xf>
    <xf numFmtId="0" fontId="47" fillId="0" borderId="0"/>
    <xf numFmtId="0" fontId="47" fillId="0" borderId="0"/>
    <xf numFmtId="0" fontId="4" fillId="0" borderId="0" applyFill="0" applyBorder="0" applyAlignment="0"/>
    <xf numFmtId="0" fontId="4" fillId="0" borderId="0" applyFill="0" applyBorder="0" applyAlignment="0"/>
    <xf numFmtId="221" fontId="56" fillId="0" borderId="0" applyFill="0" applyBorder="0" applyAlignment="0"/>
    <xf numFmtId="222" fontId="57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57" fillId="0" borderId="0" applyFill="0" applyBorder="0" applyAlignment="0"/>
    <xf numFmtId="223" fontId="4" fillId="0" borderId="0" applyFill="0" applyBorder="0" applyAlignment="0"/>
    <xf numFmtId="224" fontId="5" fillId="0" borderId="0" applyFill="0" applyBorder="0" applyAlignment="0"/>
    <xf numFmtId="0" fontId="58" fillId="27" borderId="76" applyNumberFormat="0" applyAlignment="0" applyProtection="0"/>
    <xf numFmtId="0" fontId="58" fillId="27" borderId="76" applyNumberFormat="0" applyAlignment="0" applyProtection="0"/>
    <xf numFmtId="0" fontId="59" fillId="0" borderId="0"/>
    <xf numFmtId="38" fontId="24" fillId="0" borderId="0" applyFont="0" applyFill="0" applyBorder="0" applyAlignment="0" applyProtection="0"/>
    <xf numFmtId="0" fontId="60" fillId="28" borderId="77" applyNumberFormat="0" applyAlignment="0" applyProtection="0"/>
    <xf numFmtId="0" fontId="61" fillId="0" borderId="0" applyNumberFormat="0" applyFill="0" applyBorder="0" applyProtection="0">
      <alignment horizontal="right"/>
    </xf>
    <xf numFmtId="222" fontId="24" fillId="0" borderId="0" applyFont="0" applyFill="0" applyBorder="0" applyAlignment="0" applyProtection="0"/>
    <xf numFmtId="222" fontId="24" fillId="0" borderId="0" applyFont="0" applyFill="0" applyBorder="0" applyAlignment="0" applyProtection="0"/>
    <xf numFmtId="222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39" fontId="24" fillId="0" borderId="0" applyFont="0" applyFill="0" applyBorder="0" applyAlignment="0" applyProtection="0"/>
    <xf numFmtId="225" fontId="4" fillId="0" borderId="0" applyFont="0" applyFill="0" applyBorder="0" applyAlignment="0" applyProtection="0"/>
    <xf numFmtId="225" fontId="4" fillId="0" borderId="0" applyFont="0" applyFill="0" applyBorder="0" applyAlignment="0" applyProtection="0"/>
    <xf numFmtId="225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5" fontId="22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7" fontId="16" fillId="0" borderId="0" applyFont="0" applyFill="0" applyBorder="0" applyAlignment="0" applyProtection="0"/>
    <xf numFmtId="227" fontId="16" fillId="0" borderId="0" applyFont="0" applyFill="0" applyBorder="0" applyAlignment="0" applyProtection="0"/>
    <xf numFmtId="227" fontId="16" fillId="0" borderId="0" applyFont="0" applyFill="0" applyBorder="0" applyAlignment="0" applyProtection="0"/>
    <xf numFmtId="4" fontId="18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3" fillId="0" borderId="0" applyFont="0" applyFill="0" applyBorder="0" applyAlignment="0" applyProtection="0"/>
    <xf numFmtId="226" fontId="63" fillId="0" borderId="0" applyFont="0" applyFill="0" applyBorder="0" applyAlignment="0" applyProtection="0"/>
    <xf numFmtId="226" fontId="63" fillId="0" borderId="0" applyFont="0" applyFill="0" applyBorder="0" applyAlignment="0" applyProtection="0"/>
    <xf numFmtId="226" fontId="63" fillId="0" borderId="0" applyFont="0" applyFill="0" applyBorder="0" applyAlignment="0" applyProtection="0"/>
    <xf numFmtId="226" fontId="63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4" fontId="18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4" fontId="18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4" fontId="18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20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20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4" fontId="18" fillId="0" borderId="0" applyFont="0" applyFill="0" applyBorder="0" applyAlignment="0" applyProtection="0"/>
    <xf numFmtId="226" fontId="20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6" fontId="62" fillId="0" borderId="0" applyFont="0" applyFill="0" applyBorder="0" applyAlignment="0" applyProtection="0"/>
    <xf numFmtId="228" fontId="38" fillId="0" borderId="0"/>
    <xf numFmtId="228" fontId="38" fillId="0" borderId="0"/>
    <xf numFmtId="228" fontId="38" fillId="0" borderId="0"/>
    <xf numFmtId="37" fontId="4" fillId="0" borderId="0" applyFont="0" applyFill="0" applyBorder="0" applyAlignment="0" applyProtection="0">
      <alignment horizontal="right"/>
    </xf>
    <xf numFmtId="37" fontId="4" fillId="0" borderId="0" applyFont="0" applyFill="0" applyBorder="0" applyAlignment="0" applyProtection="0">
      <alignment horizontal="right"/>
    </xf>
    <xf numFmtId="37" fontId="22" fillId="0" borderId="0" applyFont="0" applyFill="0" applyBorder="0" applyAlignment="0" applyProtection="0">
      <alignment horizontal="right"/>
    </xf>
    <xf numFmtId="37" fontId="22" fillId="0" borderId="0" applyFont="0" applyFill="0" applyBorder="0" applyAlignment="0" applyProtection="0">
      <alignment horizontal="right"/>
    </xf>
    <xf numFmtId="37" fontId="22" fillId="0" borderId="0" applyFont="0" applyFill="0" applyBorder="0" applyAlignment="0" applyProtection="0">
      <alignment horizontal="right"/>
    </xf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6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65" fillId="0" borderId="0" applyNumberFormat="0" applyAlignment="0">
      <alignment horizontal="left"/>
    </xf>
    <xf numFmtId="0" fontId="5" fillId="0" borderId="0" applyNumberFormat="0" applyAlignment="0"/>
    <xf numFmtId="229" fontId="38" fillId="0" borderId="0">
      <alignment horizontal="center"/>
    </xf>
    <xf numFmtId="230" fontId="4" fillId="0" borderId="0">
      <alignment horizontal="center"/>
    </xf>
    <xf numFmtId="230" fontId="22" fillId="0" borderId="0">
      <alignment horizontal="center"/>
    </xf>
    <xf numFmtId="230" fontId="22" fillId="0" borderId="0">
      <alignment horizontal="center"/>
    </xf>
    <xf numFmtId="229" fontId="39" fillId="0" borderId="0">
      <alignment horizontal="center"/>
    </xf>
    <xf numFmtId="229" fontId="38" fillId="0" borderId="0">
      <alignment horizontal="center"/>
    </xf>
    <xf numFmtId="231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1" fontId="22" fillId="0" borderId="0" applyFont="0" applyFill="0" applyBorder="0" applyAlignment="0" applyProtection="0"/>
    <xf numFmtId="231" fontId="22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232" fontId="22" fillId="0" borderId="0" applyFont="0" applyFill="0" applyBorder="0" applyAlignment="0" applyProtection="0"/>
    <xf numFmtId="232" fontId="22" fillId="0" borderId="0" applyFont="0" applyFill="0" applyBorder="0" applyAlignment="0" applyProtection="0"/>
    <xf numFmtId="224" fontId="5" fillId="0" borderId="0" applyFont="0" applyFill="0" applyBorder="0" applyAlignment="0" applyProtection="0"/>
    <xf numFmtId="233" fontId="16" fillId="0" borderId="0" applyFont="0" applyFill="0" applyBorder="0" applyAlignment="0" applyProtection="0"/>
    <xf numFmtId="233" fontId="16" fillId="0" borderId="0" applyFont="0" applyFill="0" applyBorder="0" applyAlignment="0" applyProtection="0"/>
    <xf numFmtId="233" fontId="16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4" fillId="0" borderId="0" applyFont="0" applyFill="0" applyBorder="0" applyAlignment="0" applyProtection="0"/>
    <xf numFmtId="234" fontId="22" fillId="0" borderId="0" applyFont="0" applyFill="0" applyBorder="0" applyAlignment="0" applyProtection="0"/>
    <xf numFmtId="234" fontId="22" fillId="0" borderId="0" applyFont="0" applyFill="0" applyBorder="0" applyAlignment="0" applyProtection="0"/>
    <xf numFmtId="234" fontId="22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4" fillId="0" borderId="0"/>
    <xf numFmtId="237" fontId="4" fillId="29" borderId="0" applyFont="0" applyBorder="0"/>
    <xf numFmtId="237" fontId="4" fillId="29" borderId="0" applyFont="0" applyBorder="0"/>
    <xf numFmtId="237" fontId="22" fillId="29" borderId="0" applyFont="0" applyBorder="0"/>
    <xf numFmtId="237" fontId="22" fillId="29" borderId="0" applyFont="0" applyBorder="0"/>
    <xf numFmtId="237" fontId="22" fillId="29" borderId="0" applyFont="0" applyBorder="0"/>
    <xf numFmtId="214" fontId="24" fillId="0" borderId="0" applyFont="0" applyFill="0" applyBorder="0" applyProtection="0">
      <alignment horizontal="centerContinuous"/>
    </xf>
    <xf numFmtId="238" fontId="4" fillId="0" borderId="0" applyFont="0" applyFill="0" applyBorder="0" applyProtection="0">
      <alignment horizontal="centerContinuous"/>
    </xf>
    <xf numFmtId="238" fontId="22" fillId="0" borderId="0" applyFont="0" applyFill="0" applyBorder="0" applyProtection="0">
      <alignment horizontal="centerContinuous"/>
    </xf>
    <xf numFmtId="238" fontId="22" fillId="0" borderId="0" applyFont="0" applyFill="0" applyBorder="0" applyProtection="0">
      <alignment horizontal="centerContinuous"/>
    </xf>
    <xf numFmtId="0" fontId="64" fillId="0" borderId="0" applyFont="0" applyFill="0" applyBorder="0" applyProtection="0">
      <alignment horizontal="centerContinuous"/>
    </xf>
    <xf numFmtId="214" fontId="24" fillId="0" borderId="0" applyFont="0" applyFill="0" applyBorder="0" applyProtection="0">
      <alignment horizontal="centerContinuous"/>
    </xf>
    <xf numFmtId="14" fontId="56" fillId="0" borderId="0" applyFill="0" applyBorder="0" applyAlignment="0"/>
    <xf numFmtId="239" fontId="4" fillId="0" borderId="0" applyFont="0" applyFill="0" applyBorder="0" applyProtection="0">
      <alignment horizontal="centerContinuous"/>
    </xf>
    <xf numFmtId="228" fontId="24" fillId="0" borderId="0" applyFont="0" applyFill="0" applyBorder="0" applyAlignment="0" applyProtection="0"/>
    <xf numFmtId="228" fontId="24" fillId="0" borderId="0" applyFont="0" applyFill="0" applyBorder="0" applyAlignment="0" applyProtection="0"/>
    <xf numFmtId="228" fontId="64" fillId="0" borderId="0" applyFont="0" applyFill="0" applyBorder="0" applyAlignment="0" applyProtection="0"/>
    <xf numFmtId="240" fontId="24" fillId="0" borderId="0" applyFont="0" applyFill="0" applyBorder="0" applyAlignment="0" applyProtection="0"/>
    <xf numFmtId="241" fontId="4" fillId="0" borderId="0" applyFont="0" applyFill="0" applyBorder="0" applyAlignment="0" applyProtection="0"/>
    <xf numFmtId="241" fontId="22" fillId="0" borderId="0" applyFont="0" applyFill="0" applyBorder="0" applyAlignment="0" applyProtection="0"/>
    <xf numFmtId="241" fontId="22" fillId="0" borderId="0" applyFont="0" applyFill="0" applyBorder="0" applyAlignment="0" applyProtection="0"/>
    <xf numFmtId="241" fontId="22" fillId="0" borderId="0" applyFont="0" applyFill="0" applyBorder="0" applyAlignment="0" applyProtection="0"/>
    <xf numFmtId="240" fontId="24" fillId="0" borderId="0" applyFont="0" applyFill="0" applyBorder="0" applyAlignment="0" applyProtection="0"/>
    <xf numFmtId="24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22" fillId="0" borderId="0" applyFont="0" applyFill="0" applyBorder="0" applyAlignment="0" applyProtection="0"/>
    <xf numFmtId="222" fontId="22" fillId="0" borderId="0" applyFont="0" applyFill="0" applyBorder="0" applyAlignment="0" applyProtection="0"/>
    <xf numFmtId="222" fontId="22" fillId="0" borderId="0" applyFont="0" applyFill="0" applyBorder="0" applyAlignment="0" applyProtection="0"/>
    <xf numFmtId="242" fontId="4" fillId="0" borderId="0" applyFont="0" applyFill="0" applyBorder="0" applyAlignment="0" applyProtection="0"/>
    <xf numFmtId="243" fontId="24" fillId="0" borderId="0"/>
    <xf numFmtId="244" fontId="4" fillId="0" borderId="0"/>
    <xf numFmtId="245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22" fillId="0" borderId="0" applyFont="0" applyFill="0" applyBorder="0" applyAlignment="0" applyProtection="0"/>
    <xf numFmtId="246" fontId="22" fillId="0" borderId="0" applyFont="0" applyFill="0" applyBorder="0" applyAlignment="0" applyProtection="0"/>
    <xf numFmtId="246" fontId="22" fillId="0" borderId="0" applyFont="0" applyFill="0" applyBorder="0" applyAlignment="0" applyProtection="0"/>
    <xf numFmtId="245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0" fontId="66" fillId="0" borderId="0" applyNumberFormat="0" applyFill="0" applyBorder="0" applyProtection="0">
      <alignment horizontal="left"/>
    </xf>
    <xf numFmtId="225" fontId="4" fillId="0" borderId="0" applyFill="0" applyBorder="0" applyAlignment="0"/>
    <xf numFmtId="225" fontId="4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4" fontId="5" fillId="0" borderId="0" applyFill="0" applyBorder="0" applyAlignment="0"/>
    <xf numFmtId="225" fontId="4" fillId="0" borderId="0" applyFill="0" applyBorder="0" applyAlignment="0"/>
    <xf numFmtId="225" fontId="4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47" fontId="5" fillId="0" borderId="0" applyFill="0" applyBorder="0" applyAlignment="0"/>
    <xf numFmtId="224" fontId="5" fillId="0" borderId="0" applyFill="0" applyBorder="0" applyAlignment="0"/>
    <xf numFmtId="0" fontId="67" fillId="0" borderId="0" applyNumberFormat="0" applyAlignment="0">
      <alignment horizontal="left"/>
    </xf>
    <xf numFmtId="0" fontId="68" fillId="0" borderId="0">
      <alignment horizontal="left"/>
    </xf>
    <xf numFmtId="0" fontId="49" fillId="0" borderId="0"/>
    <xf numFmtId="0" fontId="69" fillId="0" borderId="0" applyNumberFormat="0" applyFill="0" applyBorder="0" applyProtection="0">
      <alignment horizontal="right"/>
    </xf>
    <xf numFmtId="248" fontId="4" fillId="0" borderId="0" applyFont="0" applyFill="0" applyBorder="0" applyAlignment="0" applyProtection="0"/>
    <xf numFmtId="248" fontId="4" fillId="0" borderId="0" applyFont="0" applyFill="0" applyBorder="0" applyAlignment="0" applyProtection="0"/>
    <xf numFmtId="248" fontId="22" fillId="0" borderId="0" applyFont="0" applyFill="0" applyBorder="0" applyAlignment="0" applyProtection="0"/>
    <xf numFmtId="24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222" fontId="24" fillId="0" borderId="0" applyNumberFormat="0" applyFont="0" applyFill="0" applyBorder="0" applyProtection="0">
      <alignment horizontal="fill"/>
    </xf>
    <xf numFmtId="2" fontId="2" fillId="0" borderId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Protection="0">
      <alignment horizontal="right"/>
    </xf>
    <xf numFmtId="9" fontId="72" fillId="0" borderId="0" applyFont="0" applyFill="0" applyBorder="0" applyAlignment="0" applyProtection="0"/>
    <xf numFmtId="0" fontId="73" fillId="0" borderId="0"/>
    <xf numFmtId="0" fontId="24" fillId="0" borderId="0" applyFont="0" applyFill="0" applyBorder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5" fillId="3" borderId="0" applyNumberFormat="0" applyBorder="0" applyAlignment="0" applyProtection="0"/>
    <xf numFmtId="249" fontId="56" fillId="0" borderId="78"/>
    <xf numFmtId="38" fontId="19" fillId="6" borderId="0" applyNumberFormat="0" applyBorder="0" applyAlignment="0" applyProtection="0"/>
    <xf numFmtId="38" fontId="19" fillId="6" borderId="0" applyNumberFormat="0" applyBorder="0" applyAlignment="0" applyProtection="0"/>
    <xf numFmtId="38" fontId="19" fillId="6" borderId="0" applyNumberFormat="0" applyBorder="0" applyAlignment="0" applyProtection="0"/>
    <xf numFmtId="38" fontId="25" fillId="6" borderId="0" applyNumberFormat="0" applyBorder="0" applyAlignment="0" applyProtection="0"/>
    <xf numFmtId="0" fontId="76" fillId="0" borderId="0">
      <alignment horizontal="left"/>
    </xf>
    <xf numFmtId="0" fontId="12" fillId="0" borderId="75" applyNumberFormat="0" applyAlignment="0" applyProtection="0">
      <alignment horizontal="left" vertical="center"/>
    </xf>
    <xf numFmtId="0" fontId="12" fillId="0" borderId="79">
      <alignment horizontal="left" vertical="center"/>
    </xf>
    <xf numFmtId="250" fontId="77" fillId="0" borderId="0">
      <alignment horizontal="left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9" fillId="0" borderId="80" applyNumberFormat="0" applyFill="0" applyAlignment="0" applyProtection="0"/>
    <xf numFmtId="0" fontId="79" fillId="0" borderId="80" applyNumberFormat="0" applyFill="0" applyAlignment="0" applyProtection="0"/>
    <xf numFmtId="0" fontId="79" fillId="0" borderId="0" applyNumberFormat="0" applyFill="0" applyBorder="0" applyAlignment="0" applyProtection="0"/>
    <xf numFmtId="0" fontId="78" fillId="0" borderId="0" applyProtection="0"/>
    <xf numFmtId="0" fontId="12" fillId="0" borderId="0" applyProtection="0"/>
    <xf numFmtId="0" fontId="80" fillId="0" borderId="68">
      <alignment horizontal="center"/>
    </xf>
    <xf numFmtId="0" fontId="80" fillId="0" borderId="0">
      <alignment horizontal="center"/>
    </xf>
    <xf numFmtId="251" fontId="19" fillId="0" borderId="0"/>
    <xf numFmtId="251" fontId="19" fillId="0" borderId="0"/>
    <xf numFmtId="251" fontId="19" fillId="0" borderId="0"/>
    <xf numFmtId="39" fontId="19" fillId="1" borderId="0"/>
    <xf numFmtId="39" fontId="19" fillId="1" borderId="0"/>
    <xf numFmtId="39" fontId="19" fillId="1" borderId="0"/>
    <xf numFmtId="10" fontId="19" fillId="6" borderId="72" applyNumberFormat="0" applyBorder="0" applyAlignment="0" applyProtection="0"/>
    <xf numFmtId="10" fontId="19" fillId="6" borderId="72" applyNumberFormat="0" applyBorder="0" applyAlignment="0" applyProtection="0"/>
    <xf numFmtId="10" fontId="19" fillId="6" borderId="72" applyNumberFormat="0" applyBorder="0" applyAlignment="0" applyProtection="0"/>
    <xf numFmtId="10" fontId="25" fillId="6" borderId="72" applyNumberFormat="0" applyBorder="0" applyAlignment="0" applyProtection="0"/>
    <xf numFmtId="0" fontId="81" fillId="0" borderId="0"/>
    <xf numFmtId="222" fontId="46" fillId="30" borderId="0"/>
    <xf numFmtId="0" fontId="82" fillId="0" borderId="0" applyNumberFormat="0" applyFill="0" applyBorder="0" applyProtection="0">
      <alignment horizontal="left"/>
    </xf>
    <xf numFmtId="0" fontId="4" fillId="0" borderId="0"/>
    <xf numFmtId="0" fontId="41" fillId="0" borderId="0" applyNumberFormat="0" applyFont="0" applyAlignment="0"/>
    <xf numFmtId="0" fontId="2" fillId="0" borderId="81" applyNumberFormat="0" applyFill="0" applyBorder="0" applyAlignment="0">
      <alignment horizontal="centerContinuous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5" fontId="4" fillId="0" borderId="0" applyFill="0" applyBorder="0" applyAlignment="0"/>
    <xf numFmtId="225" fontId="4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4" fontId="5" fillId="0" borderId="0" applyFill="0" applyBorder="0" applyAlignment="0"/>
    <xf numFmtId="225" fontId="4" fillId="0" borderId="0" applyFill="0" applyBorder="0" applyAlignment="0"/>
    <xf numFmtId="225" fontId="4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47" fontId="5" fillId="0" borderId="0" applyFill="0" applyBorder="0" applyAlignment="0"/>
    <xf numFmtId="224" fontId="5" fillId="0" borderId="0" applyFill="0" applyBorder="0" applyAlignment="0"/>
    <xf numFmtId="0" fontId="83" fillId="0" borderId="82" applyNumberFormat="0" applyFill="0" applyAlignment="0" applyProtection="0"/>
    <xf numFmtId="222" fontId="84" fillId="31" borderId="0"/>
    <xf numFmtId="217" fontId="4" fillId="0" borderId="0" applyFont="0" applyFill="0" applyBorder="0" applyAlignment="0" applyProtection="0"/>
    <xf numFmtId="227" fontId="4" fillId="0" borderId="0" applyFont="0" applyFill="0" applyBorder="0" applyAlignment="0" applyProtection="0"/>
    <xf numFmtId="0" fontId="85" fillId="0" borderId="68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5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53" fontId="4" fillId="0" borderId="0" applyFont="0" applyFill="0" applyBorder="0" applyAlignment="0" applyProtection="0"/>
    <xf numFmtId="216" fontId="4" fillId="0" borderId="0" applyFont="0" applyFill="0" applyBorder="0" applyAlignment="0" applyProtection="0"/>
    <xf numFmtId="0" fontId="86" fillId="32" borderId="0" applyNumberFormat="0" applyBorder="0" applyAlignment="0" applyProtection="0"/>
    <xf numFmtId="0" fontId="38" fillId="0" borderId="0"/>
    <xf numFmtId="0" fontId="38" fillId="0" borderId="0"/>
    <xf numFmtId="0" fontId="38" fillId="0" borderId="0"/>
    <xf numFmtId="37" fontId="87" fillId="0" borderId="0"/>
    <xf numFmtId="37" fontId="87" fillId="0" borderId="0"/>
    <xf numFmtId="37" fontId="88" fillId="0" borderId="0"/>
    <xf numFmtId="254" fontId="89" fillId="0" borderId="0"/>
    <xf numFmtId="255" fontId="4" fillId="0" borderId="0"/>
    <xf numFmtId="255" fontId="22" fillId="0" borderId="0"/>
    <xf numFmtId="255" fontId="22" fillId="0" borderId="0"/>
    <xf numFmtId="1" fontId="5" fillId="0" borderId="0"/>
    <xf numFmtId="0" fontId="22" fillId="0" borderId="0"/>
    <xf numFmtId="0" fontId="22" fillId="0" borderId="0"/>
    <xf numFmtId="1" fontId="5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" fontId="5" fillId="0" borderId="0"/>
    <xf numFmtId="0" fontId="20" fillId="0" borderId="0"/>
    <xf numFmtId="0" fontId="22" fillId="0" borderId="0"/>
    <xf numFmtId="1" fontId="5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20" fillId="0" borderId="0"/>
    <xf numFmtId="0" fontId="22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1" fontId="5" fillId="0" borderId="0"/>
    <xf numFmtId="1" fontId="5" fillId="0" borderId="0"/>
    <xf numFmtId="1" fontId="5" fillId="0" borderId="0"/>
    <xf numFmtId="1" fontId="5" fillId="0" borderId="0"/>
    <xf numFmtId="1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1" fontId="5" fillId="0" borderId="0"/>
    <xf numFmtId="1" fontId="5" fillId="0" borderId="0"/>
    <xf numFmtId="1" fontId="5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" fontId="5" fillId="0" borderId="0"/>
    <xf numFmtId="0" fontId="4" fillId="0" borderId="0"/>
    <xf numFmtId="0" fontId="9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1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9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1" fillId="0" borderId="0"/>
    <xf numFmtId="0" fontId="16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91" fillId="0" borderId="0"/>
    <xf numFmtId="0" fontId="20" fillId="0" borderId="0"/>
    <xf numFmtId="0" fontId="4" fillId="0" borderId="0"/>
    <xf numFmtId="0" fontId="9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" fontId="5" fillId="0" borderId="0"/>
    <xf numFmtId="0" fontId="20" fillId="0" borderId="0"/>
    <xf numFmtId="0" fontId="4" fillId="0" borderId="0"/>
    <xf numFmtId="1" fontId="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" fontId="5" fillId="0" borderId="0"/>
    <xf numFmtId="0" fontId="20" fillId="0" borderId="0"/>
    <xf numFmtId="0" fontId="4" fillId="0" borderId="0"/>
    <xf numFmtId="1" fontId="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2" fillId="0" borderId="0"/>
    <xf numFmtId="0" fontId="16" fillId="0" borderId="0"/>
    <xf numFmtId="0" fontId="16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256" fontId="56" fillId="0" borderId="0" applyBorder="0"/>
    <xf numFmtId="250" fontId="3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2" fillId="0" borderId="0"/>
    <xf numFmtId="0" fontId="4" fillId="0" borderId="0"/>
    <xf numFmtId="0" fontId="4" fillId="33" borderId="83" applyNumberFormat="0" applyFont="0" applyAlignment="0" applyProtection="0"/>
    <xf numFmtId="0" fontId="22" fillId="33" borderId="83" applyNumberFormat="0" applyFont="0" applyAlignment="0" applyProtection="0"/>
    <xf numFmtId="0" fontId="22" fillId="33" borderId="83" applyNumberFormat="0" applyFont="0" applyAlignment="0" applyProtection="0"/>
    <xf numFmtId="37" fontId="38" fillId="0" borderId="0"/>
    <xf numFmtId="37" fontId="38" fillId="0" borderId="0"/>
    <xf numFmtId="37" fontId="38" fillId="0" borderId="0"/>
    <xf numFmtId="38" fontId="93" fillId="0" borderId="0" applyFont="0" applyFill="0" applyBorder="0" applyAlignment="0" applyProtection="0"/>
    <xf numFmtId="0" fontId="93" fillId="0" borderId="0" applyFont="0" applyFill="0" applyBorder="0" applyAlignment="0" applyProtection="0"/>
    <xf numFmtId="40" fontId="9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0" fontId="94" fillId="0" borderId="0" applyFont="0" applyFill="0" applyBorder="0" applyAlignment="0" applyProtection="0"/>
    <xf numFmtId="38" fontId="94" fillId="0" borderId="0" applyFont="0" applyFill="0" applyBorder="0" applyAlignment="0" applyProtection="0"/>
    <xf numFmtId="0" fontId="95" fillId="0" borderId="0"/>
    <xf numFmtId="0" fontId="95" fillId="0" borderId="0"/>
    <xf numFmtId="194" fontId="23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66" fillId="0" borderId="0" applyNumberFormat="0" applyFill="0" applyBorder="0" applyProtection="0">
      <alignment horizontal="left"/>
    </xf>
    <xf numFmtId="0" fontId="96" fillId="27" borderId="84" applyNumberFormat="0" applyAlignment="0" applyProtection="0"/>
    <xf numFmtId="0" fontId="96" fillId="27" borderId="84" applyNumberFormat="0" applyAlignment="0" applyProtection="0"/>
    <xf numFmtId="257" fontId="24" fillId="0" borderId="0" applyFont="0" applyFill="0" applyBorder="0" applyProtection="0">
      <alignment horizontal="right"/>
    </xf>
    <xf numFmtId="258" fontId="24" fillId="0" borderId="0" applyFont="0" applyFill="0" applyBorder="0" applyProtection="0">
      <alignment horizontal="right"/>
    </xf>
    <xf numFmtId="14" fontId="48" fillId="0" borderId="0">
      <alignment horizontal="center" wrapText="1"/>
      <protection locked="0"/>
    </xf>
    <xf numFmtId="14" fontId="48" fillId="0" borderId="0">
      <alignment horizontal="center" wrapText="1"/>
      <protection locked="0"/>
    </xf>
    <xf numFmtId="14" fontId="42" fillId="0" borderId="0">
      <alignment horizontal="center" wrapText="1"/>
      <protection locked="0"/>
    </xf>
    <xf numFmtId="230" fontId="5" fillId="0" borderId="0" applyFont="0" applyFill="0" applyBorder="0" applyAlignment="0" applyProtection="0"/>
    <xf numFmtId="259" fontId="4" fillId="0" borderId="0" applyFont="0" applyFill="0" applyBorder="0" applyAlignment="0" applyProtection="0"/>
    <xf numFmtId="259" fontId="4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259" fontId="22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260" fontId="24" fillId="0" borderId="0" applyFont="0" applyFill="0" applyBorder="0" applyProtection="0">
      <alignment horizontal="right"/>
    </xf>
    <xf numFmtId="261" fontId="24" fillId="0" borderId="0" applyFont="0" applyFill="0" applyBorder="0" applyProtection="0">
      <alignment horizontal="right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64" fillId="0" borderId="0" applyFont="0" applyFill="0" applyBorder="0" applyAlignment="0" applyProtection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9" fontId="24" fillId="0" borderId="69" applyNumberFormat="0" applyBorder="0"/>
    <xf numFmtId="262" fontId="4" fillId="0" borderId="0" applyFont="0" applyFill="0" applyBorder="0" applyAlignment="0" applyProtection="0"/>
    <xf numFmtId="263" fontId="4" fillId="0" borderId="0" applyFont="0" applyFill="0" applyBorder="0" applyAlignment="0" applyProtection="0"/>
    <xf numFmtId="263" fontId="22" fillId="0" borderId="0" applyFont="0" applyFill="0" applyBorder="0" applyAlignment="0" applyProtection="0"/>
    <xf numFmtId="263" fontId="22" fillId="0" borderId="0" applyFont="0" applyFill="0" applyBorder="0" applyAlignment="0" applyProtection="0"/>
    <xf numFmtId="263" fontId="22" fillId="0" borderId="0" applyFont="0" applyFill="0" applyBorder="0" applyAlignment="0" applyProtection="0"/>
    <xf numFmtId="262" fontId="4" fillId="0" borderId="0" applyFont="0" applyFill="0" applyBorder="0" applyAlignment="0" applyProtection="0"/>
    <xf numFmtId="0" fontId="97" fillId="0" borderId="0" applyNumberFormat="0" applyFill="0" applyBorder="0" applyProtection="0">
      <alignment horizontal="right"/>
    </xf>
    <xf numFmtId="225" fontId="4" fillId="0" borderId="0" applyFill="0" applyBorder="0" applyAlignment="0"/>
    <xf numFmtId="225" fontId="4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4" fontId="5" fillId="0" borderId="0" applyFill="0" applyBorder="0" applyAlignment="0"/>
    <xf numFmtId="225" fontId="4" fillId="0" borderId="0" applyFill="0" applyBorder="0" applyAlignment="0"/>
    <xf numFmtId="225" fontId="4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25" fontId="22" fillId="0" borderId="0" applyFill="0" applyBorder="0" applyAlignment="0"/>
    <xf numFmtId="247" fontId="5" fillId="0" borderId="0" applyFill="0" applyBorder="0" applyAlignment="0"/>
    <xf numFmtId="224" fontId="5" fillId="0" borderId="0" applyFill="0" applyBorder="0" applyAlignment="0"/>
    <xf numFmtId="4" fontId="68" fillId="0" borderId="0">
      <alignment horizontal="right"/>
    </xf>
    <xf numFmtId="4" fontId="92" fillId="0" borderId="0" applyFont="0" applyFill="0" applyBorder="0" applyProtection="0">
      <alignment horizontal="right"/>
    </xf>
    <xf numFmtId="9" fontId="14" fillId="0" borderId="0" applyFont="0" applyFill="0" applyBorder="0" applyAlignment="0" applyProtection="0"/>
    <xf numFmtId="0" fontId="24" fillId="0" borderId="0" applyNumberFormat="0" applyFont="0" applyFill="0" applyBorder="0" applyAlignment="0" applyProtection="0">
      <alignment horizontal="left"/>
    </xf>
    <xf numFmtId="0" fontId="24" fillId="0" borderId="0" applyNumberFormat="0" applyFont="0" applyFill="0" applyBorder="0" applyAlignment="0" applyProtection="0">
      <alignment horizontal="left"/>
    </xf>
    <xf numFmtId="0" fontId="64" fillId="0" borderId="0" applyNumberFormat="0" applyFont="0" applyFill="0" applyBorder="0" applyAlignment="0" applyProtection="0">
      <alignment horizontal="left"/>
    </xf>
    <xf numFmtId="15" fontId="24" fillId="0" borderId="0" applyFont="0" applyFill="0" applyBorder="0" applyAlignment="0" applyProtection="0"/>
    <xf numFmtId="15" fontId="24" fillId="0" borderId="0" applyFont="0" applyFill="0" applyBorder="0" applyAlignment="0" applyProtection="0"/>
    <xf numFmtId="15" fontId="6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24" fillId="0" borderId="0" applyFont="0" applyFill="0" applyBorder="0" applyAlignment="0" applyProtection="0"/>
    <xf numFmtId="4" fontId="64" fillId="0" borderId="0" applyFont="0" applyFill="0" applyBorder="0" applyAlignment="0" applyProtection="0"/>
    <xf numFmtId="0" fontId="98" fillId="0" borderId="68">
      <alignment horizontal="center"/>
    </xf>
    <xf numFmtId="0" fontId="98" fillId="0" borderId="68">
      <alignment horizontal="center"/>
    </xf>
    <xf numFmtId="0" fontId="99" fillId="0" borderId="68">
      <alignment horizontal="center"/>
    </xf>
    <xf numFmtId="3" fontId="24" fillId="0" borderId="0" applyFont="0" applyFill="0" applyBorder="0" applyAlignment="0" applyProtection="0"/>
    <xf numFmtId="3" fontId="24" fillId="0" borderId="0" applyFont="0" applyFill="0" applyBorder="0" applyAlignment="0" applyProtection="0"/>
    <xf numFmtId="3" fontId="64" fillId="0" borderId="0" applyFont="0" applyFill="0" applyBorder="0" applyAlignment="0" applyProtection="0"/>
    <xf numFmtId="0" fontId="24" fillId="34" borderId="0" applyNumberFormat="0" applyFont="0" applyBorder="0" applyAlignment="0" applyProtection="0"/>
    <xf numFmtId="0" fontId="24" fillId="34" borderId="0" applyNumberFormat="0" applyFont="0" applyBorder="0" applyAlignment="0" applyProtection="0"/>
    <xf numFmtId="0" fontId="64" fillId="34" borderId="0" applyNumberFormat="0" applyFont="0" applyBorder="0" applyAlignment="0" applyProtection="0"/>
    <xf numFmtId="37" fontId="24" fillId="0" borderId="0"/>
    <xf numFmtId="4" fontId="100" fillId="0" borderId="0">
      <alignment horizontal="right"/>
    </xf>
    <xf numFmtId="0" fontId="101" fillId="0" borderId="85" applyAlignment="0">
      <alignment vertical="center" wrapText="1"/>
    </xf>
    <xf numFmtId="0" fontId="102" fillId="0" borderId="86">
      <alignment horizontal="center" vertical="center" wrapText="1"/>
    </xf>
    <xf numFmtId="0" fontId="102" fillId="0" borderId="85">
      <alignment horizontal="center" vertical="center" wrapText="1"/>
    </xf>
    <xf numFmtId="0" fontId="103" fillId="0" borderId="0"/>
    <xf numFmtId="0" fontId="104" fillId="0" borderId="0">
      <alignment horizontal="left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264" fontId="19" fillId="0" borderId="0" applyFill="0" applyBorder="0" applyProtection="0"/>
    <xf numFmtId="264" fontId="19" fillId="0" borderId="0" applyFill="0" applyBorder="0" applyProtection="0"/>
    <xf numFmtId="264" fontId="19" fillId="0" borderId="0" applyFill="0" applyBorder="0" applyProtection="0"/>
    <xf numFmtId="250" fontId="5" fillId="0" borderId="0" applyAlignment="0" applyProtection="0"/>
    <xf numFmtId="0" fontId="4" fillId="0" borderId="0"/>
    <xf numFmtId="0" fontId="22" fillId="0" borderId="0"/>
    <xf numFmtId="0" fontId="49" fillId="0" borderId="0"/>
    <xf numFmtId="0" fontId="85" fillId="0" borderId="0"/>
    <xf numFmtId="0" fontId="105" fillId="0" borderId="0"/>
    <xf numFmtId="0" fontId="105" fillId="0" borderId="0"/>
    <xf numFmtId="0" fontId="106" fillId="0" borderId="0"/>
    <xf numFmtId="49" fontId="56" fillId="0" borderId="0" applyFill="0" applyBorder="0" applyAlignment="0"/>
    <xf numFmtId="265" fontId="5" fillId="0" borderId="0" applyFill="0" applyBorder="0" applyAlignment="0"/>
    <xf numFmtId="265" fontId="5" fillId="0" borderId="0" applyFill="0" applyBorder="0" applyAlignment="0"/>
    <xf numFmtId="0" fontId="107" fillId="0" borderId="0" applyNumberFormat="0" applyFill="0" applyBorder="0" applyProtection="0">
      <alignment horizontal="left"/>
    </xf>
    <xf numFmtId="0" fontId="107" fillId="0" borderId="0" applyNumberFormat="0" applyFill="0" applyBorder="0" applyProtection="0">
      <alignment horizontal="left"/>
    </xf>
    <xf numFmtId="220" fontId="4" fillId="0" borderId="0" applyBorder="0"/>
    <xf numFmtId="220" fontId="4" fillId="0" borderId="0" applyBorder="0"/>
    <xf numFmtId="220" fontId="22" fillId="0" borderId="0" applyBorder="0"/>
    <xf numFmtId="220" fontId="22" fillId="0" borderId="0" applyBorder="0"/>
    <xf numFmtId="220" fontId="22" fillId="0" borderId="0" applyBorder="0"/>
    <xf numFmtId="0" fontId="2" fillId="0" borderId="87" applyProtection="0"/>
    <xf numFmtId="266" fontId="23" fillId="0" borderId="0" applyFont="0" applyFill="0" applyBorder="0" applyAlignment="0" applyProtection="0"/>
    <xf numFmtId="267" fontId="19" fillId="0" borderId="0" applyFont="0" applyFill="0" applyBorder="0" applyAlignment="0" applyProtection="0"/>
    <xf numFmtId="267" fontId="19" fillId="0" borderId="0" applyFont="0" applyFill="0" applyBorder="0" applyAlignment="0" applyProtection="0"/>
    <xf numFmtId="267" fontId="19" fillId="0" borderId="0" applyFont="0" applyFill="0" applyBorder="0" applyAlignment="0" applyProtection="0"/>
    <xf numFmtId="0" fontId="25" fillId="0" borderId="0" applyFont="0" applyFill="0" applyBorder="0" applyAlignment="0" applyProtection="0"/>
    <xf numFmtId="268" fontId="92" fillId="0" borderId="0" applyFont="0" applyFill="0" applyBorder="0" applyAlignment="0" applyProtection="0"/>
    <xf numFmtId="0" fontId="4" fillId="0" borderId="0" applyFont="0" applyFill="0" applyBorder="0" applyAlignment="0" applyProtection="0"/>
    <xf numFmtId="269" fontId="92" fillId="0" borderId="0" applyFont="0" applyFill="0" applyBorder="0" applyAlignment="0" applyProtection="0"/>
    <xf numFmtId="0" fontId="108" fillId="0" borderId="0" applyNumberFormat="0" applyFill="0" applyBorder="0" applyAlignment="0" applyProtection="0"/>
    <xf numFmtId="0" fontId="54" fillId="35" borderId="88" applyNumberFormat="0" applyAlignment="0" applyProtection="0"/>
    <xf numFmtId="0" fontId="109" fillId="0" borderId="0" applyNumberFormat="0" applyFill="0" applyBorder="0" applyProtection="0">
      <alignment horizontal="right"/>
    </xf>
    <xf numFmtId="270" fontId="4" fillId="0" borderId="0" applyFont="0" applyFill="0" applyBorder="0" applyAlignment="0" applyProtection="0"/>
    <xf numFmtId="271" fontId="4" fillId="0" borderId="0" applyFont="0" applyFill="0" applyBorder="0" applyAlignment="0" applyProtection="0"/>
    <xf numFmtId="185" fontId="26" fillId="0" borderId="0" applyFont="0" applyFill="0" applyBorder="0" applyAlignment="0" applyProtection="0"/>
    <xf numFmtId="184" fontId="26" fillId="0" borderId="0" applyFont="0" applyFill="0" applyBorder="0" applyAlignment="0" applyProtection="0"/>
    <xf numFmtId="252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0" fontId="14" fillId="0" borderId="0">
      <alignment horizontal="left"/>
    </xf>
    <xf numFmtId="0" fontId="110" fillId="0" borderId="0"/>
    <xf numFmtId="272" fontId="24" fillId="0" borderId="0" applyFont="0" applyFill="0" applyBorder="0" applyAlignment="0" applyProtection="0"/>
    <xf numFmtId="273" fontId="24" fillId="0" borderId="0" applyFont="0" applyFill="0" applyBorder="0" applyAlignment="0" applyProtection="0"/>
    <xf numFmtId="274" fontId="38" fillId="0" borderId="0"/>
    <xf numFmtId="274" fontId="38" fillId="0" borderId="0"/>
    <xf numFmtId="274" fontId="38" fillId="0" borderId="0"/>
    <xf numFmtId="250" fontId="26" fillId="0" borderId="0" applyFont="0" applyFill="0" applyBorder="0" applyAlignment="0" applyProtection="0"/>
    <xf numFmtId="222" fontId="26" fillId="0" borderId="0" applyFont="0" applyFill="0" applyBorder="0" applyAlignment="0" applyProtection="0"/>
    <xf numFmtId="0" fontId="111" fillId="0" borderId="0" applyNumberFormat="0" applyFill="0" applyBorder="0" applyProtection="0">
      <alignment vertical="top"/>
    </xf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113" fillId="0" borderId="0"/>
    <xf numFmtId="275" fontId="4" fillId="0" borderId="0" applyFont="0" applyFill="0" applyBorder="0" applyAlignment="0" applyProtection="0"/>
    <xf numFmtId="276" fontId="114" fillId="0" borderId="0" applyFont="0" applyFill="0" applyBorder="0" applyAlignment="0" applyProtection="0"/>
    <xf numFmtId="184" fontId="115" fillId="0" borderId="0" applyFont="0" applyFill="0" applyBorder="0" applyAlignment="0" applyProtection="0"/>
    <xf numFmtId="185" fontId="115" fillId="0" borderId="0" applyFont="0" applyFill="0" applyBorder="0" applyAlignment="0" applyProtection="0"/>
    <xf numFmtId="0" fontId="116" fillId="0" borderId="0"/>
    <xf numFmtId="0" fontId="4" fillId="0" borderId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277" fontId="26" fillId="0" borderId="0" applyFont="0" applyFill="0" applyBorder="0" applyAlignment="0" applyProtection="0"/>
    <xf numFmtId="278" fontId="26" fillId="0" borderId="0" applyFont="0" applyFill="0" applyBorder="0" applyAlignment="0" applyProtection="0"/>
    <xf numFmtId="0" fontId="2" fillId="0" borderId="0"/>
    <xf numFmtId="1" fontId="31" fillId="0" borderId="0" applyFont="0" applyFill="0" applyBorder="0" applyAlignment="0" applyProtection="0">
      <alignment horizontal="right"/>
    </xf>
    <xf numFmtId="164" fontId="28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120" fillId="0" borderId="0" applyNumberFormat="0" applyFill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center"/>
    </xf>
    <xf numFmtId="0" fontId="37" fillId="0" borderId="0" applyNumberFormat="0" applyFont="0" applyFill="0" applyBorder="0" applyProtection="0">
      <alignment horizontal="left" vertical="top" wrapText="1"/>
    </xf>
    <xf numFmtId="1" fontId="28" fillId="0" borderId="0" applyFont="0" applyFill="0" applyBorder="0" applyAlignment="0" applyProtection="0">
      <alignment horizontal="right"/>
    </xf>
    <xf numFmtId="0" fontId="117" fillId="0" borderId="0" applyFont="0" applyFill="0" applyBorder="0" applyAlignment="0" applyProtection="0"/>
    <xf numFmtId="279" fontId="26" fillId="0" borderId="0" applyFont="0" applyFill="0" applyBorder="0" applyProtection="0">
      <alignment horizontal="centerContinuous"/>
    </xf>
    <xf numFmtId="167" fontId="26" fillId="0" borderId="0" applyFont="0" applyFill="0" applyBorder="0" applyAlignment="0" applyProtection="0"/>
    <xf numFmtId="14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26" fillId="0" borderId="0"/>
    <xf numFmtId="280" fontId="122" fillId="0" borderId="0">
      <alignment vertical="center"/>
    </xf>
    <xf numFmtId="281" fontId="38" fillId="0" borderId="0" applyFill="0" applyBorder="0" applyProtection="0">
      <alignment vertical="center"/>
    </xf>
    <xf numFmtId="281" fontId="37" fillId="0" borderId="0" applyFill="0" applyBorder="0" applyProtection="0">
      <alignment vertical="center"/>
    </xf>
    <xf numFmtId="0" fontId="28" fillId="0" borderId="0"/>
    <xf numFmtId="164" fontId="3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82" fontId="24" fillId="0" borderId="0" applyFont="0" applyFill="0" applyBorder="0" applyAlignment="0" applyProtection="0"/>
    <xf numFmtId="283" fontId="24" fillId="0" borderId="0" applyFont="0" applyFill="0" applyBorder="0" applyAlignment="0" applyProtection="0"/>
    <xf numFmtId="0" fontId="125" fillId="0" borderId="89"/>
    <xf numFmtId="0" fontId="125" fillId="0" borderId="89"/>
    <xf numFmtId="0" fontId="125" fillId="0" borderId="89"/>
    <xf numFmtId="0" fontId="125" fillId="0" borderId="89"/>
    <xf numFmtId="0" fontId="125" fillId="0" borderId="89"/>
    <xf numFmtId="0" fontId="125" fillId="0" borderId="89"/>
    <xf numFmtId="0" fontId="125" fillId="0" borderId="89"/>
    <xf numFmtId="0" fontId="125" fillId="0" borderId="89"/>
    <xf numFmtId="0" fontId="125" fillId="0" borderId="89"/>
    <xf numFmtId="0" fontId="125" fillId="0" borderId="89"/>
    <xf numFmtId="284" fontId="24" fillId="0" borderId="0" applyFont="0" applyFill="0" applyBorder="0" applyAlignment="0" applyProtection="0"/>
    <xf numFmtId="285" fontId="24" fillId="0" borderId="0" applyFont="0" applyFill="0" applyBorder="0" applyAlignment="0" applyProtection="0"/>
  </cellStyleXfs>
  <cellXfs count="216">
    <xf numFmtId="0" fontId="0" fillId="0" borderId="0" xfId="0"/>
    <xf numFmtId="1" fontId="1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NumberFormat="1" applyFont="1" applyFill="1" applyBorder="1" applyProtection="1"/>
    <xf numFmtId="164" fontId="3" fillId="0" borderId="0" xfId="0" applyNumberFormat="1" applyFont="1" applyFill="1" applyBorder="1" applyAlignment="1" applyProtection="1">
      <alignment horizontal="center" vertical="top" wrapText="1"/>
    </xf>
    <xf numFmtId="1" fontId="4" fillId="0" borderId="0" xfId="0" applyNumberFormat="1" applyFont="1" applyFill="1" applyBorder="1"/>
    <xf numFmtId="49" fontId="2" fillId="0" borderId="7" xfId="0" applyNumberFormat="1" applyFont="1" applyFill="1" applyBorder="1" applyAlignment="1" applyProtection="1">
      <alignment horizontal="left"/>
    </xf>
    <xf numFmtId="49" fontId="2" fillId="0" borderId="9" xfId="0" applyNumberFormat="1" applyFont="1" applyFill="1" applyBorder="1" applyAlignment="1" applyProtection="1">
      <alignment horizontal="left"/>
    </xf>
    <xf numFmtId="49" fontId="2" fillId="0" borderId="10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49" fontId="2" fillId="0" borderId="13" xfId="0" applyNumberFormat="1" applyFont="1" applyFill="1" applyBorder="1" applyAlignment="1" applyProtection="1">
      <alignment horizontal="left"/>
    </xf>
    <xf numFmtId="49" fontId="2" fillId="0" borderId="14" xfId="1" applyNumberFormat="1" applyFont="1" applyFill="1" applyBorder="1" applyAlignment="1" applyProtection="1">
      <alignment horizontal="left"/>
    </xf>
    <xf numFmtId="49" fontId="2" fillId="0" borderId="15" xfId="1" applyNumberFormat="1" applyFont="1" applyFill="1" applyBorder="1" applyAlignment="1">
      <alignment horizontal="right"/>
    </xf>
    <xf numFmtId="49" fontId="2" fillId="0" borderId="15" xfId="1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 applyProtection="1">
      <alignment horizontal="left"/>
    </xf>
    <xf numFmtId="164" fontId="2" fillId="0" borderId="19" xfId="1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right"/>
    </xf>
    <xf numFmtId="1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49" fontId="4" fillId="0" borderId="0" xfId="0" applyNumberFormat="1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 vertical="top" wrapText="1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center" textRotation="90"/>
    </xf>
    <xf numFmtId="164" fontId="3" fillId="0" borderId="0" xfId="0" applyNumberFormat="1" applyFont="1" applyFill="1" applyBorder="1" applyAlignment="1" applyProtection="1">
      <alignment horizontal="left" vertical="top" wrapText="1"/>
    </xf>
    <xf numFmtId="4" fontId="13" fillId="0" borderId="25" xfId="0" applyNumberFormat="1" applyFont="1" applyFill="1" applyBorder="1" applyAlignment="1" applyProtection="1">
      <alignment horizontal="center"/>
    </xf>
    <xf numFmtId="4" fontId="13" fillId="0" borderId="26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 applyAlignment="1" applyProtection="1">
      <alignment horizontal="center"/>
    </xf>
    <xf numFmtId="4" fontId="2" fillId="0" borderId="8" xfId="0" applyNumberFormat="1" applyFont="1" applyFill="1" applyBorder="1" applyAlignment="1" applyProtection="1">
      <alignment horizontal="center"/>
    </xf>
    <xf numFmtId="4" fontId="2" fillId="0" borderId="8" xfId="0" applyNumberFormat="1" applyFont="1" applyFill="1" applyBorder="1" applyAlignment="1" applyProtection="1">
      <alignment horizontal="right"/>
    </xf>
    <xf numFmtId="4" fontId="13" fillId="0" borderId="30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Border="1" applyProtection="1"/>
    <xf numFmtId="4" fontId="2" fillId="0" borderId="14" xfId="0" applyNumberFormat="1" applyFont="1" applyFill="1" applyBorder="1" applyAlignment="1" applyProtection="1">
      <alignment horizontal="right"/>
    </xf>
    <xf numFmtId="4" fontId="13" fillId="0" borderId="34" xfId="0" applyNumberFormat="1" applyFont="1" applyFill="1" applyBorder="1" applyAlignment="1" applyProtection="1">
      <alignment horizontal="center"/>
    </xf>
    <xf numFmtId="4" fontId="13" fillId="0" borderId="35" xfId="0" applyNumberFormat="1" applyFont="1" applyFill="1" applyBorder="1" applyAlignment="1" applyProtection="1">
      <alignment horizontal="center"/>
    </xf>
    <xf numFmtId="4" fontId="13" fillId="0" borderId="20" xfId="0" applyNumberFormat="1" applyFont="1" applyFill="1" applyBorder="1" applyAlignment="1" applyProtection="1">
      <alignment horizontal="center"/>
    </xf>
    <xf numFmtId="4" fontId="13" fillId="0" borderId="39" xfId="0" applyNumberFormat="1" applyFont="1" applyFill="1" applyBorder="1" applyAlignment="1" applyProtection="1">
      <alignment horizontal="center"/>
    </xf>
    <xf numFmtId="1" fontId="4" fillId="0" borderId="0" xfId="0" applyNumberFormat="1" applyFont="1" applyFill="1" applyBorder="1" applyAlignment="1" applyProtection="1">
      <alignment horizontal="left"/>
    </xf>
    <xf numFmtId="4" fontId="13" fillId="0" borderId="14" xfId="0" applyNumberFormat="1" applyFont="1" applyFill="1" applyBorder="1" applyAlignment="1" applyProtection="1">
      <alignment horizontal="center"/>
    </xf>
    <xf numFmtId="4" fontId="13" fillId="0" borderId="40" xfId="0" applyNumberFormat="1" applyFont="1" applyFill="1" applyBorder="1" applyAlignment="1" applyProtection="1">
      <alignment horizontal="right"/>
    </xf>
    <xf numFmtId="4" fontId="13" fillId="0" borderId="26" xfId="0" applyNumberFormat="1" applyFont="1" applyFill="1" applyBorder="1" applyAlignment="1" applyProtection="1">
      <alignment horizontal="center"/>
    </xf>
    <xf numFmtId="4" fontId="13" fillId="0" borderId="8" xfId="0" applyNumberFormat="1" applyFont="1" applyFill="1" applyBorder="1" applyAlignment="1" applyProtection="1">
      <alignment horizontal="center"/>
    </xf>
    <xf numFmtId="4" fontId="13" fillId="0" borderId="8" xfId="0" applyNumberFormat="1" applyFont="1" applyFill="1" applyBorder="1" applyAlignment="1" applyProtection="1">
      <alignment horizontal="right"/>
    </xf>
    <xf numFmtId="4" fontId="13" fillId="0" borderId="44" xfId="0" applyNumberFormat="1" applyFont="1" applyFill="1" applyBorder="1" applyAlignment="1" applyProtection="1">
      <alignment horizontal="right"/>
    </xf>
    <xf numFmtId="4" fontId="13" fillId="0" borderId="47" xfId="0" applyNumberFormat="1" applyFont="1" applyFill="1" applyBorder="1" applyAlignment="1" applyProtection="1">
      <alignment horizontal="center"/>
    </xf>
    <xf numFmtId="4" fontId="13" fillId="0" borderId="48" xfId="0" applyNumberFormat="1" applyFont="1" applyFill="1" applyBorder="1" applyAlignment="1" applyProtection="1">
      <alignment horizontal="right"/>
    </xf>
    <xf numFmtId="4" fontId="13" fillId="0" borderId="50" xfId="0" applyNumberFormat="1" applyFont="1" applyFill="1" applyBorder="1" applyAlignment="1" applyProtection="1">
      <alignment horizontal="right"/>
    </xf>
    <xf numFmtId="1" fontId="3" fillId="0" borderId="0" xfId="0" applyNumberFormat="1" applyFont="1" applyFill="1" applyBorder="1" applyAlignment="1" applyProtection="1">
      <alignment horizontal="left" vertical="center"/>
    </xf>
    <xf numFmtId="1" fontId="3" fillId="0" borderId="28" xfId="0" applyNumberFormat="1" applyFont="1" applyFill="1" applyBorder="1" applyAlignment="1" applyProtection="1">
      <alignment horizontal="left" vertical="center"/>
    </xf>
    <xf numFmtId="3" fontId="4" fillId="0" borderId="0" xfId="0" applyNumberFormat="1" applyFont="1" applyFill="1" applyBorder="1" applyAlignment="1" applyProtection="1">
      <alignment horizontal="left"/>
    </xf>
    <xf numFmtId="3" fontId="13" fillId="0" borderId="0" xfId="2" applyNumberFormat="1" applyFont="1" applyFill="1" applyBorder="1" applyAlignment="1" applyProtection="1">
      <alignment horizontal="left"/>
    </xf>
    <xf numFmtId="1" fontId="13" fillId="0" borderId="0" xfId="2" applyFont="1" applyFill="1" applyBorder="1" applyAlignment="1">
      <alignment horizontal="left"/>
    </xf>
    <xf numFmtId="1" fontId="4" fillId="0" borderId="0" xfId="2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wrapText="1"/>
    </xf>
    <xf numFmtId="3" fontId="4" fillId="0" borderId="0" xfId="2" applyNumberFormat="1" applyFont="1" applyFill="1" applyBorder="1" applyAlignment="1" applyProtection="1">
      <alignment horizontal="left"/>
    </xf>
    <xf numFmtId="1" fontId="4" fillId="0" borderId="0" xfId="2" applyFont="1" applyFill="1" applyBorder="1" applyAlignment="1">
      <alignment horizontal="center"/>
    </xf>
    <xf numFmtId="0" fontId="0" fillId="0" borderId="0" xfId="0" applyAlignment="1"/>
    <xf numFmtId="6" fontId="15" fillId="0" borderId="27" xfId="0" applyNumberFormat="1" applyFont="1" applyFill="1" applyBorder="1" applyAlignment="1" applyProtection="1">
      <alignment horizontal="right"/>
    </xf>
    <xf numFmtId="4" fontId="12" fillId="0" borderId="8" xfId="0" applyNumberFormat="1" applyFont="1" applyFill="1" applyBorder="1" applyAlignment="1" applyProtection="1">
      <alignment horizontal="right"/>
    </xf>
    <xf numFmtId="6" fontId="15" fillId="0" borderId="31" xfId="0" applyNumberFormat="1" applyFont="1" applyFill="1" applyBorder="1" applyAlignment="1" applyProtection="1">
      <alignment horizontal="right"/>
    </xf>
    <xf numFmtId="4" fontId="12" fillId="0" borderId="14" xfId="0" applyNumberFormat="1" applyFont="1" applyFill="1" applyBorder="1" applyAlignment="1" applyProtection="1">
      <alignment horizontal="right"/>
    </xf>
    <xf numFmtId="4" fontId="15" fillId="0" borderId="40" xfId="0" applyNumberFormat="1" applyFont="1" applyFill="1" applyBorder="1" applyAlignment="1" applyProtection="1">
      <alignment horizontal="right"/>
    </xf>
    <xf numFmtId="4" fontId="15" fillId="0" borderId="8" xfId="0" applyNumberFormat="1" applyFont="1" applyFill="1" applyBorder="1" applyAlignment="1" applyProtection="1">
      <alignment horizontal="right"/>
    </xf>
    <xf numFmtId="6" fontId="15" fillId="0" borderId="45" xfId="0" applyNumberFormat="1" applyFont="1" applyFill="1" applyBorder="1" applyAlignment="1" applyProtection="1">
      <alignment horizontal="right"/>
    </xf>
    <xf numFmtId="6" fontId="15" fillId="0" borderId="49" xfId="0" applyNumberFormat="1" applyFont="1" applyFill="1" applyBorder="1" applyAlignment="1" applyProtection="1">
      <alignment horizontal="right"/>
    </xf>
    <xf numFmtId="6" fontId="15" fillId="0" borderId="51" xfId="0" applyNumberFormat="1" applyFont="1" applyFill="1" applyBorder="1" applyAlignment="1" applyProtection="1">
      <alignment horizontal="right"/>
    </xf>
    <xf numFmtId="6" fontId="12" fillId="0" borderId="12" xfId="0" applyNumberFormat="1" applyFont="1" applyFill="1" applyBorder="1" applyAlignment="1" applyProtection="1">
      <alignment horizontal="right"/>
    </xf>
    <xf numFmtId="6" fontId="12" fillId="0" borderId="17" xfId="0" applyNumberFormat="1" applyFont="1" applyFill="1" applyBorder="1" applyAlignment="1" applyProtection="1">
      <alignment horizontal="right"/>
    </xf>
    <xf numFmtId="4" fontId="12" fillId="0" borderId="0" xfId="0" applyNumberFormat="1" applyFont="1" applyFill="1" applyBorder="1" applyAlignment="1" applyProtection="1">
      <alignment horizontal="right"/>
    </xf>
    <xf numFmtId="0" fontId="4" fillId="2" borderId="0" xfId="4" applyFont="1" applyFill="1" applyBorder="1"/>
    <xf numFmtId="0" fontId="4" fillId="2" borderId="54" xfId="4" applyFont="1" applyFill="1" applyBorder="1" applyAlignment="1">
      <alignment vertical="top"/>
    </xf>
    <xf numFmtId="0" fontId="4" fillId="2" borderId="55" xfId="4" applyFont="1" applyFill="1" applyBorder="1" applyAlignment="1">
      <alignment vertical="top"/>
    </xf>
    <xf numFmtId="1" fontId="4" fillId="2" borderId="27" xfId="3" applyNumberFormat="1" applyFont="1" applyFill="1" applyBorder="1" applyAlignment="1" applyProtection="1">
      <alignment horizontal="center"/>
    </xf>
    <xf numFmtId="0" fontId="4" fillId="2" borderId="56" xfId="4" applyFont="1" applyFill="1" applyBorder="1" applyAlignment="1">
      <alignment vertical="top"/>
    </xf>
    <xf numFmtId="1" fontId="4" fillId="2" borderId="17" xfId="3" applyFont="1" applyFill="1" applyBorder="1" applyAlignment="1">
      <alignment horizontal="center"/>
    </xf>
    <xf numFmtId="0" fontId="4" fillId="2" borderId="0" xfId="4" applyFont="1" applyFill="1" applyBorder="1" applyAlignment="1">
      <alignment vertical="top"/>
    </xf>
    <xf numFmtId="0" fontId="4" fillId="2" borderId="0" xfId="4" applyFont="1" applyFill="1" applyBorder="1" applyAlignment="1">
      <alignment horizontal="center" vertical="top"/>
    </xf>
    <xf numFmtId="165" fontId="4" fillId="2" borderId="0" xfId="4" applyNumberFormat="1" applyFont="1" applyFill="1" applyBorder="1"/>
    <xf numFmtId="164" fontId="12" fillId="2" borderId="0" xfId="4" applyNumberFormat="1" applyFont="1" applyFill="1" applyBorder="1" applyAlignment="1" applyProtection="1">
      <alignment horizontal="center" vertical="center"/>
    </xf>
    <xf numFmtId="1" fontId="4" fillId="2" borderId="12" xfId="3" applyFont="1" applyFill="1" applyBorder="1" applyAlignment="1">
      <alignment horizontal="center"/>
    </xf>
    <xf numFmtId="1" fontId="4" fillId="2" borderId="17" xfId="3" applyNumberFormat="1" applyFont="1" applyFill="1" applyBorder="1" applyAlignment="1" applyProtection="1">
      <alignment horizontal="center"/>
    </xf>
    <xf numFmtId="0" fontId="4" fillId="2" borderId="54" xfId="4" applyFont="1" applyFill="1" applyBorder="1" applyAlignment="1">
      <alignment horizontal="left" vertical="top"/>
    </xf>
    <xf numFmtId="0" fontId="4" fillId="2" borderId="55" xfId="4" applyFont="1" applyFill="1" applyBorder="1" applyAlignment="1">
      <alignment horizontal="left" vertical="top"/>
    </xf>
    <xf numFmtId="0" fontId="4" fillId="2" borderId="56" xfId="4" applyFont="1" applyFill="1" applyBorder="1" applyAlignment="1">
      <alignment horizontal="left" vertical="top"/>
    </xf>
    <xf numFmtId="164" fontId="3" fillId="2" borderId="52" xfId="3" applyNumberFormat="1" applyFont="1" applyFill="1" applyBorder="1" applyAlignment="1" applyProtection="1">
      <alignment horizontal="center" vertical="center" textRotation="90"/>
    </xf>
    <xf numFmtId="0" fontId="10" fillId="2" borderId="0" xfId="4" applyFont="1" applyFill="1" applyBorder="1"/>
    <xf numFmtId="164" fontId="3" fillId="2" borderId="53" xfId="4" applyNumberFormat="1" applyFont="1" applyFill="1" applyBorder="1" applyAlignment="1" applyProtection="1">
      <alignment horizontal="center" vertical="center" textRotation="90"/>
    </xf>
    <xf numFmtId="0" fontId="11" fillId="2" borderId="57" xfId="4" applyFont="1" applyFill="1" applyBorder="1" applyAlignment="1">
      <alignment horizontal="left" textRotation="90" wrapText="1"/>
    </xf>
    <xf numFmtId="0" fontId="11" fillId="2" borderId="58" xfId="4" applyFont="1" applyFill="1" applyBorder="1" applyAlignment="1">
      <alignment horizontal="left" textRotation="90" wrapText="1"/>
    </xf>
    <xf numFmtId="0" fontId="11" fillId="2" borderId="59" xfId="4" applyFont="1" applyFill="1" applyBorder="1" applyAlignment="1">
      <alignment horizontal="left" textRotation="90" wrapText="1"/>
    </xf>
    <xf numFmtId="1" fontId="3" fillId="2" borderId="0" xfId="3" applyNumberFormat="1" applyFont="1" applyFill="1" applyBorder="1" applyAlignment="1" applyProtection="1">
      <alignment horizontal="left"/>
    </xf>
    <xf numFmtId="1" fontId="3" fillId="2" borderId="0" xfId="3" applyNumberFormat="1" applyFont="1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12" fillId="0" borderId="0" xfId="0" applyNumberFormat="1" applyFont="1" applyFill="1" applyBorder="1" applyAlignment="1" applyProtection="1">
      <alignment horizontal="left" vertical="top" wrapText="1"/>
    </xf>
    <xf numFmtId="4" fontId="13" fillId="0" borderId="29" xfId="0" applyNumberFormat="1" applyFont="1" applyFill="1" applyBorder="1" applyAlignment="1" applyProtection="1">
      <alignment horizontal="center" vertical="center"/>
    </xf>
    <xf numFmtId="4" fontId="13" fillId="0" borderId="25" xfId="0" applyNumberFormat="1" applyFont="1" applyFill="1" applyBorder="1" applyAlignment="1" applyProtection="1">
      <alignment horizontal="center" vertical="center"/>
    </xf>
    <xf numFmtId="4" fontId="13" fillId="0" borderId="24" xfId="0" applyNumberFormat="1" applyFont="1" applyFill="1" applyBorder="1" applyAlignment="1" applyProtection="1">
      <alignment horizontal="center" vertical="center"/>
    </xf>
    <xf numFmtId="4" fontId="2" fillId="0" borderId="15" xfId="5" applyNumberFormat="1" applyFont="1" applyFill="1" applyBorder="1" applyAlignment="1" applyProtection="1">
      <alignment horizontal="right"/>
    </xf>
    <xf numFmtId="4" fontId="2" fillId="0" borderId="16" xfId="5" applyNumberFormat="1" applyFont="1" applyFill="1" applyBorder="1" applyAlignment="1" applyProtection="1">
      <alignment horizontal="right"/>
    </xf>
    <xf numFmtId="4" fontId="2" fillId="0" borderId="10" xfId="5" applyNumberFormat="1" applyFont="1" applyFill="1" applyBorder="1" applyAlignment="1" applyProtection="1">
      <alignment horizontal="right"/>
    </xf>
    <xf numFmtId="4" fontId="2" fillId="0" borderId="11" xfId="5" applyNumberFormat="1" applyFont="1" applyFill="1" applyBorder="1" applyAlignment="1" applyProtection="1">
      <alignment horizontal="right"/>
    </xf>
    <xf numFmtId="1" fontId="2" fillId="0" borderId="91" xfId="1" applyNumberFormat="1" applyFont="1" applyFill="1" applyBorder="1" applyAlignment="1" applyProtection="1">
      <alignment horizontal="right"/>
    </xf>
    <xf numFmtId="1" fontId="2" fillId="0" borderId="90" xfId="0" applyNumberFormat="1" applyFont="1" applyFill="1" applyBorder="1" applyAlignment="1" applyProtection="1">
      <alignment horizontal="right"/>
    </xf>
    <xf numFmtId="4" fontId="2" fillId="0" borderId="0" xfId="5" applyNumberFormat="1" applyFont="1" applyFill="1" applyBorder="1" applyAlignment="1" applyProtection="1">
      <alignment horizontal="right"/>
    </xf>
    <xf numFmtId="4" fontId="2" fillId="0" borderId="0" xfId="5" applyNumberFormat="1" applyFont="1" applyFill="1" applyBorder="1" applyAlignment="1" applyProtection="1">
      <alignment horizontal="right"/>
    </xf>
    <xf numFmtId="1" fontId="4" fillId="0" borderId="46" xfId="0" applyNumberFormat="1" applyFont="1" applyFill="1" applyBorder="1" applyAlignment="1" applyProtection="1">
      <alignment horizontal="left"/>
    </xf>
    <xf numFmtId="1" fontId="4" fillId="0" borderId="0" xfId="0" applyNumberFormat="1" applyFont="1" applyFill="1" applyBorder="1" applyAlignment="1" applyProtection="1">
      <alignment horizontal="left"/>
    </xf>
    <xf numFmtId="1" fontId="4" fillId="0" borderId="25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/>
    <xf numFmtId="1" fontId="3" fillId="0" borderId="0" xfId="3" applyFont="1" applyFill="1" applyBorder="1" applyAlignment="1">
      <alignment vertical="center" wrapText="1"/>
    </xf>
    <xf numFmtId="4" fontId="13" fillId="0" borderId="92" xfId="0" applyNumberFormat="1" applyFont="1" applyFill="1" applyBorder="1" applyAlignment="1" applyProtection="1">
      <alignment horizontal="right"/>
    </xf>
    <xf numFmtId="0" fontId="4" fillId="0" borderId="54" xfId="4" applyFont="1" applyFill="1" applyBorder="1" applyAlignment="1">
      <alignment vertical="top"/>
    </xf>
    <xf numFmtId="0" fontId="4" fillId="0" borderId="55" xfId="4" applyFont="1" applyFill="1" applyBorder="1" applyAlignment="1">
      <alignment vertical="top"/>
    </xf>
    <xf numFmtId="0" fontId="4" fillId="0" borderId="56" xfId="4" applyFont="1" applyFill="1" applyBorder="1" applyAlignment="1">
      <alignment vertical="top"/>
    </xf>
    <xf numFmtId="1" fontId="4" fillId="0" borderId="63" xfId="3" applyNumberFormat="1" applyFont="1" applyFill="1" applyBorder="1" applyAlignment="1" applyProtection="1">
      <alignment horizontal="center" vertical="center"/>
    </xf>
    <xf numFmtId="0" fontId="4" fillId="0" borderId="64" xfId="4" applyFont="1" applyFill="1" applyBorder="1" applyAlignment="1">
      <alignment horizontal="center" vertical="center"/>
    </xf>
    <xf numFmtId="165" fontId="4" fillId="0" borderId="64" xfId="4" applyNumberFormat="1" applyFont="1" applyFill="1" applyBorder="1" applyAlignment="1">
      <alignment horizontal="center" vertical="center"/>
    </xf>
    <xf numFmtId="0" fontId="4" fillId="0" borderId="65" xfId="4" applyFont="1" applyFill="1" applyBorder="1" applyAlignment="1">
      <alignment horizontal="center" vertical="center"/>
    </xf>
    <xf numFmtId="0" fontId="0" fillId="0" borderId="0" xfId="0" applyFill="1"/>
    <xf numFmtId="1" fontId="4" fillId="0" borderId="66" xfId="3" applyFont="1" applyFill="1" applyBorder="1" applyAlignment="1">
      <alignment horizontal="center" vertical="center"/>
    </xf>
    <xf numFmtId="0" fontId="4" fillId="0" borderId="67" xfId="4" applyFont="1" applyFill="1" applyBorder="1" applyAlignment="1">
      <alignment horizontal="center" vertical="center"/>
    </xf>
    <xf numFmtId="165" fontId="4" fillId="0" borderId="67" xfId="4" applyNumberFormat="1" applyFont="1" applyFill="1" applyBorder="1" applyAlignment="1">
      <alignment horizontal="center" vertical="center"/>
    </xf>
    <xf numFmtId="0" fontId="4" fillId="0" borderId="39" xfId="4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4" fillId="0" borderId="0" xfId="4" applyFont="1" applyFill="1"/>
    <xf numFmtId="1" fontId="4" fillId="0" borderId="60" xfId="3" applyFont="1" applyFill="1" applyBorder="1" applyAlignment="1">
      <alignment horizontal="center" vertical="center"/>
    </xf>
    <xf numFmtId="0" fontId="4" fillId="0" borderId="61" xfId="4" applyFont="1" applyFill="1" applyBorder="1" applyAlignment="1">
      <alignment horizontal="center" vertical="center"/>
    </xf>
    <xf numFmtId="165" fontId="4" fillId="0" borderId="61" xfId="4" applyNumberFormat="1" applyFont="1" applyFill="1" applyBorder="1" applyAlignment="1">
      <alignment horizontal="center" vertical="center"/>
    </xf>
    <xf numFmtId="0" fontId="4" fillId="0" borderId="62" xfId="4" applyFont="1" applyFill="1" applyBorder="1" applyAlignment="1">
      <alignment horizontal="center" vertical="center"/>
    </xf>
    <xf numFmtId="1" fontId="4" fillId="0" borderId="66" xfId="3" applyNumberFormat="1" applyFont="1" applyFill="1" applyBorder="1" applyAlignment="1" applyProtection="1">
      <alignment horizontal="center" vertical="center"/>
    </xf>
    <xf numFmtId="1" fontId="4" fillId="0" borderId="94" xfId="3" applyNumberFormat="1" applyFont="1" applyFill="1" applyBorder="1" applyAlignment="1" applyProtection="1">
      <alignment horizontal="center"/>
    </xf>
    <xf numFmtId="1" fontId="4" fillId="0" borderId="95" xfId="3" applyNumberFormat="1" applyFont="1" applyFill="1" applyBorder="1" applyAlignment="1" applyProtection="1">
      <alignment horizontal="center"/>
    </xf>
    <xf numFmtId="1" fontId="4" fillId="0" borderId="96" xfId="3" applyNumberFormat="1" applyFont="1" applyFill="1" applyBorder="1" applyAlignment="1" applyProtection="1">
      <alignment horizontal="center"/>
    </xf>
    <xf numFmtId="1" fontId="4" fillId="0" borderId="97" xfId="3" applyNumberFormat="1" applyFont="1" applyFill="1" applyBorder="1" applyAlignment="1" applyProtection="1">
      <alignment horizontal="center"/>
    </xf>
    <xf numFmtId="1" fontId="4" fillId="0" borderId="98" xfId="3" applyNumberFormat="1" applyFont="1" applyFill="1" applyBorder="1" applyAlignment="1" applyProtection="1">
      <alignment horizontal="center"/>
    </xf>
    <xf numFmtId="1" fontId="4" fillId="0" borderId="99" xfId="3" applyNumberFormat="1" applyFont="1" applyFill="1" applyBorder="1" applyAlignment="1" applyProtection="1">
      <alignment horizontal="center"/>
    </xf>
    <xf numFmtId="1" fontId="4" fillId="0" borderId="100" xfId="3" applyFont="1" applyFill="1" applyBorder="1" applyAlignment="1">
      <alignment horizontal="center"/>
    </xf>
    <xf numFmtId="1" fontId="4" fillId="0" borderId="101" xfId="3" applyFont="1" applyFill="1" applyBorder="1" applyAlignment="1">
      <alignment horizontal="center"/>
    </xf>
    <xf numFmtId="1" fontId="4" fillId="0" borderId="102" xfId="3" applyFont="1" applyFill="1" applyBorder="1" applyAlignment="1">
      <alignment horizontal="center"/>
    </xf>
    <xf numFmtId="1" fontId="4" fillId="0" borderId="103" xfId="3" applyFont="1" applyFill="1" applyBorder="1" applyAlignment="1">
      <alignment horizontal="center"/>
    </xf>
    <xf numFmtId="1" fontId="4" fillId="0" borderId="104" xfId="3" applyFont="1" applyFill="1" applyBorder="1" applyAlignment="1">
      <alignment horizontal="center"/>
    </xf>
    <xf numFmtId="1" fontId="4" fillId="0" borderId="105" xfId="3" applyFont="1" applyFill="1" applyBorder="1" applyAlignment="1">
      <alignment horizontal="center"/>
    </xf>
    <xf numFmtId="1" fontId="4" fillId="0" borderId="100" xfId="3" applyNumberFormat="1" applyFont="1" applyFill="1" applyBorder="1" applyAlignment="1" applyProtection="1">
      <alignment horizontal="center"/>
    </xf>
    <xf numFmtId="1" fontId="4" fillId="0" borderId="101" xfId="3" applyNumberFormat="1" applyFont="1" applyFill="1" applyBorder="1" applyAlignment="1" applyProtection="1">
      <alignment horizontal="center"/>
    </xf>
    <xf numFmtId="1" fontId="4" fillId="0" borderId="102" xfId="3" applyNumberFormat="1" applyFont="1" applyFill="1" applyBorder="1" applyAlignment="1" applyProtection="1">
      <alignment horizontal="center"/>
    </xf>
    <xf numFmtId="164" fontId="11" fillId="0" borderId="93" xfId="4" applyNumberFormat="1" applyFont="1" applyFill="1" applyBorder="1" applyAlignment="1" applyProtection="1">
      <alignment horizontal="center" vertical="center" textRotation="90" wrapText="1"/>
    </xf>
    <xf numFmtId="286" fontId="14" fillId="2" borderId="54" xfId="4" applyNumberFormat="1" applyFont="1" applyFill="1" applyBorder="1"/>
    <xf numFmtId="286" fontId="4" fillId="2" borderId="55" xfId="4" applyNumberFormat="1" applyFont="1" applyFill="1" applyBorder="1"/>
    <xf numFmtId="286" fontId="14" fillId="2" borderId="56" xfId="4" applyNumberFormat="1" applyFont="1" applyFill="1" applyBorder="1"/>
    <xf numFmtId="286" fontId="14" fillId="2" borderId="55" xfId="4" applyNumberFormat="1" applyFont="1" applyFill="1" applyBorder="1"/>
    <xf numFmtId="286" fontId="4" fillId="2" borderId="54" xfId="4" applyNumberFormat="1" applyFont="1" applyFill="1" applyBorder="1"/>
    <xf numFmtId="1" fontId="4" fillId="0" borderId="36" xfId="0" applyNumberFormat="1" applyFont="1" applyFill="1" applyBorder="1" applyAlignment="1" applyProtection="1">
      <alignment horizontal="left"/>
    </xf>
    <xf numFmtId="1" fontId="4" fillId="0" borderId="37" xfId="0" applyNumberFormat="1" applyFont="1" applyFill="1" applyBorder="1" applyAlignment="1" applyProtection="1">
      <alignment horizontal="left"/>
    </xf>
    <xf numFmtId="1" fontId="4" fillId="0" borderId="38" xfId="0" applyNumberFormat="1" applyFont="1" applyFill="1" applyBorder="1" applyAlignment="1" applyProtection="1">
      <alignment horizontal="left"/>
    </xf>
    <xf numFmtId="4" fontId="13" fillId="0" borderId="108" xfId="0" applyNumberFormat="1" applyFont="1" applyFill="1" applyBorder="1" applyAlignment="1" applyProtection="1">
      <alignment horizontal="right"/>
    </xf>
    <xf numFmtId="4" fontId="13" fillId="0" borderId="45" xfId="0" applyNumberFormat="1" applyFont="1" applyFill="1" applyBorder="1" applyAlignment="1" applyProtection="1">
      <alignment horizontal="center"/>
    </xf>
    <xf numFmtId="4" fontId="13" fillId="0" borderId="49" xfId="0" applyNumberFormat="1" applyFont="1" applyFill="1" applyBorder="1" applyAlignment="1" applyProtection="1">
      <alignment horizontal="center"/>
    </xf>
    <xf numFmtId="4" fontId="13" fillId="0" borderId="51" xfId="0" applyNumberFormat="1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center" vertical="center" textRotation="90" wrapText="1"/>
    </xf>
    <xf numFmtId="3" fontId="9" fillId="0" borderId="4" xfId="0" applyNumberFormat="1" applyFont="1" applyFill="1" applyBorder="1" applyAlignment="1" applyProtection="1">
      <alignment horizontal="center" vertical="center" textRotation="90" wrapText="1"/>
    </xf>
    <xf numFmtId="3" fontId="9" fillId="0" borderId="2" xfId="0" applyNumberFormat="1" applyFont="1" applyFill="1" applyBorder="1" applyAlignment="1" applyProtection="1">
      <alignment horizontal="center" vertical="center" textRotation="90" wrapText="1"/>
    </xf>
    <xf numFmtId="3" fontId="9" fillId="0" borderId="5" xfId="0" applyNumberFormat="1" applyFont="1" applyFill="1" applyBorder="1" applyAlignment="1" applyProtection="1">
      <alignment horizontal="center" vertical="center" textRotation="90" wrapText="1"/>
    </xf>
    <xf numFmtId="3" fontId="9" fillId="0" borderId="3" xfId="0" applyNumberFormat="1" applyFont="1" applyFill="1" applyBorder="1" applyAlignment="1" applyProtection="1">
      <alignment horizontal="center" vertical="center" textRotation="90" wrapText="1"/>
    </xf>
    <xf numFmtId="3" fontId="9" fillId="0" borderId="6" xfId="0" applyNumberFormat="1" applyFont="1" applyFill="1" applyBorder="1" applyAlignment="1" applyProtection="1">
      <alignment horizontal="center" vertical="center" textRotation="90" wrapText="1"/>
    </xf>
    <xf numFmtId="1" fontId="3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1" fontId="4" fillId="0" borderId="36" xfId="0" applyNumberFormat="1" applyFont="1" applyFill="1" applyBorder="1" applyAlignment="1">
      <alignment horizontal="left"/>
    </xf>
    <xf numFmtId="1" fontId="4" fillId="0" borderId="37" xfId="0" applyNumberFormat="1" applyFont="1" applyFill="1" applyBorder="1" applyAlignment="1">
      <alignment horizontal="left"/>
    </xf>
    <xf numFmtId="1" fontId="4" fillId="0" borderId="38" xfId="0" applyNumberFormat="1" applyFont="1" applyFill="1" applyBorder="1" applyAlignment="1">
      <alignment horizontal="left"/>
    </xf>
    <xf numFmtId="1" fontId="4" fillId="0" borderId="32" xfId="0" applyNumberFormat="1" applyFont="1" applyFill="1" applyBorder="1" applyAlignment="1">
      <alignment horizontal="left"/>
    </xf>
    <xf numFmtId="1" fontId="4" fillId="0" borderId="28" xfId="0" applyNumberFormat="1" applyFont="1" applyFill="1" applyBorder="1" applyAlignment="1">
      <alignment horizontal="left"/>
    </xf>
    <xf numFmtId="1" fontId="4" fillId="0" borderId="33" xfId="0" applyNumberFormat="1" applyFont="1" applyFill="1" applyBorder="1" applyAlignment="1">
      <alignment horizontal="left"/>
    </xf>
    <xf numFmtId="3" fontId="3" fillId="0" borderId="11" xfId="0" applyNumberFormat="1" applyFont="1" applyFill="1" applyBorder="1" applyAlignment="1" applyProtection="1">
      <alignment horizontal="center" vertical="center" textRotation="90" wrapText="1"/>
    </xf>
    <xf numFmtId="3" fontId="3" fillId="0" borderId="26" xfId="0" applyNumberFormat="1" applyFont="1" applyFill="1" applyBorder="1" applyAlignment="1" applyProtection="1">
      <alignment horizontal="center" vertical="center" textRotation="90" wrapText="1"/>
    </xf>
    <xf numFmtId="3" fontId="3" fillId="0" borderId="20" xfId="0" applyNumberFormat="1" applyFont="1" applyFill="1" applyBorder="1" applyAlignment="1" applyProtection="1">
      <alignment horizontal="center" vertical="center" textRotation="90" wrapText="1"/>
    </xf>
    <xf numFmtId="3" fontId="3" fillId="0" borderId="12" xfId="0" applyNumberFormat="1" applyFont="1" applyFill="1" applyBorder="1" applyAlignment="1" applyProtection="1">
      <alignment horizontal="center" vertical="center" textRotation="90" wrapText="1"/>
    </xf>
    <xf numFmtId="3" fontId="3" fillId="0" borderId="27" xfId="0" applyNumberFormat="1" applyFont="1" applyFill="1" applyBorder="1" applyAlignment="1" applyProtection="1">
      <alignment horizontal="center" vertical="center" textRotation="90" wrapText="1"/>
    </xf>
    <xf numFmtId="3" fontId="3" fillId="0" borderId="17" xfId="0" applyNumberFormat="1" applyFont="1" applyFill="1" applyBorder="1" applyAlignment="1" applyProtection="1">
      <alignment horizontal="center" vertical="center" textRotation="90" wrapText="1"/>
    </xf>
    <xf numFmtId="3" fontId="3" fillId="0" borderId="1" xfId="0" applyNumberFormat="1" applyFont="1" applyFill="1" applyBorder="1" applyAlignment="1" applyProtection="1">
      <alignment horizontal="center" vertical="center" textRotation="90" wrapText="1"/>
    </xf>
    <xf numFmtId="3" fontId="3" fillId="0" borderId="106" xfId="0" applyNumberFormat="1" applyFont="1" applyFill="1" applyBorder="1" applyAlignment="1" applyProtection="1">
      <alignment horizontal="center" vertical="center" textRotation="90" wrapText="1"/>
    </xf>
    <xf numFmtId="3" fontId="3" fillId="0" borderId="4" xfId="0" applyNumberFormat="1" applyFont="1" applyFill="1" applyBorder="1" applyAlignment="1" applyProtection="1">
      <alignment horizontal="center" vertical="center" textRotation="90" wrapText="1"/>
    </xf>
    <xf numFmtId="3" fontId="3" fillId="0" borderId="3" xfId="0" applyNumberFormat="1" applyFont="1" applyFill="1" applyBorder="1" applyAlignment="1" applyProtection="1">
      <alignment horizontal="center" vertical="center" textRotation="90" wrapText="1"/>
    </xf>
    <xf numFmtId="3" fontId="3" fillId="0" borderId="107" xfId="0" applyNumberFormat="1" applyFont="1" applyFill="1" applyBorder="1" applyAlignment="1" applyProtection="1">
      <alignment horizontal="center" vertical="center" textRotation="90" wrapText="1"/>
    </xf>
    <xf numFmtId="3" fontId="3" fillId="0" borderId="6" xfId="0" applyNumberFormat="1" applyFont="1" applyFill="1" applyBorder="1" applyAlignment="1" applyProtection="1">
      <alignment horizontal="center" vertical="center" textRotation="90" wrapText="1"/>
    </xf>
    <xf numFmtId="1" fontId="4" fillId="0" borderId="46" xfId="0" applyNumberFormat="1" applyFont="1" applyFill="1" applyBorder="1" applyAlignment="1" applyProtection="1">
      <alignment horizontal="left"/>
    </xf>
    <xf numFmtId="1" fontId="4" fillId="0" borderId="0" xfId="0" applyNumberFormat="1" applyFont="1" applyFill="1" applyBorder="1" applyAlignment="1" applyProtection="1">
      <alignment horizontal="left"/>
    </xf>
    <xf numFmtId="1" fontId="4" fillId="0" borderId="25" xfId="0" applyNumberFormat="1" applyFont="1" applyFill="1" applyBorder="1" applyAlignment="1" applyProtection="1">
      <alignment horizontal="left"/>
    </xf>
    <xf numFmtId="1" fontId="4" fillId="0" borderId="41" xfId="0" applyNumberFormat="1" applyFont="1" applyFill="1" applyBorder="1" applyAlignment="1">
      <alignment horizontal="left"/>
    </xf>
    <xf numFmtId="1" fontId="4" fillId="0" borderId="42" xfId="0" applyNumberFormat="1" applyFont="1" applyFill="1" applyBorder="1" applyAlignment="1">
      <alignment horizontal="left"/>
    </xf>
    <xf numFmtId="1" fontId="4" fillId="0" borderId="43" xfId="0" applyNumberFormat="1" applyFont="1" applyFill="1" applyBorder="1" applyAlignment="1">
      <alignment horizontal="left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4" fontId="3" fillId="0" borderId="25" xfId="0" applyNumberFormat="1" applyFont="1" applyFill="1" applyBorder="1" applyAlignment="1" applyProtection="1">
      <alignment horizontal="center" vertical="top" wrapText="1"/>
    </xf>
    <xf numFmtId="1" fontId="4" fillId="0" borderId="41" xfId="0" applyNumberFormat="1" applyFont="1" applyFill="1" applyBorder="1" applyAlignment="1">
      <alignment horizontal="left" vertical="center" wrapText="1"/>
    </xf>
    <xf numFmtId="1" fontId="4" fillId="0" borderId="42" xfId="0" applyNumberFormat="1" applyFont="1" applyFill="1" applyBorder="1" applyAlignment="1">
      <alignment horizontal="left" vertical="center" wrapText="1"/>
    </xf>
    <xf numFmtId="1" fontId="4" fillId="0" borderId="43" xfId="0" applyNumberFormat="1" applyFont="1" applyFill="1" applyBorder="1" applyAlignment="1">
      <alignment horizontal="left" vertical="center" wrapText="1"/>
    </xf>
    <xf numFmtId="1" fontId="4" fillId="0" borderId="21" xfId="0" applyNumberFormat="1" applyFont="1" applyFill="1" applyBorder="1" applyAlignment="1">
      <alignment horizontal="left" vertical="center" wrapText="1"/>
    </xf>
    <xf numFmtId="1" fontId="4" fillId="0" borderId="22" xfId="0" applyNumberFormat="1" applyFont="1" applyFill="1" applyBorder="1" applyAlignment="1">
      <alignment horizontal="left" vertical="center" wrapText="1"/>
    </xf>
    <xf numFmtId="1" fontId="4" fillId="0" borderId="23" xfId="0" applyNumberFormat="1" applyFont="1" applyFill="1" applyBorder="1" applyAlignment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left" vertical="top" wrapText="1"/>
    </xf>
  </cellXfs>
  <cellStyles count="2575">
    <cellStyle name="$" xfId="36"/>
    <cellStyle name="$ w/o $" xfId="37"/>
    <cellStyle name="$0" xfId="38"/>
    <cellStyle name="$0 2" xfId="39"/>
    <cellStyle name="$0 3" xfId="40"/>
    <cellStyle name="$0.0" xfId="41"/>
    <cellStyle name="$0.0 2" xfId="42"/>
    <cellStyle name="$0.0 3" xfId="43"/>
    <cellStyle name="$0.0 4" xfId="44"/>
    <cellStyle name="$0.00" xfId="45"/>
    <cellStyle name="$0.00 2" xfId="46"/>
    <cellStyle name="$0.00 3" xfId="47"/>
    <cellStyle name="$0_ 00-09-01" xfId="48"/>
    <cellStyle name="$one" xfId="49"/>
    <cellStyle name="$two" xfId="50"/>
    <cellStyle name="%" xfId="51"/>
    <cellStyle name="％" xfId="52"/>
    <cellStyle name="%0" xfId="53"/>
    <cellStyle name="%0 2" xfId="54"/>
    <cellStyle name="%0 3" xfId="55"/>
    <cellStyle name="%0.0" xfId="56"/>
    <cellStyle name="%0.0 2" xfId="57"/>
    <cellStyle name="%0.0 3" xfId="58"/>
    <cellStyle name="%0_【白石さん】J68C軽量化技術開発検討質量目標050317" xfId="59"/>
    <cellStyle name="%one" xfId="60"/>
    <cellStyle name="%two" xfId="61"/>
    <cellStyle name="％小数点1桁" xfId="62"/>
    <cellStyle name="％小数点2桁" xfId="63"/>
    <cellStyle name="?? [0.00]_01Protege ME (PAP-3)" xfId="64"/>
    <cellStyle name="???? [0.00]_01Protege ME (PAP-3)" xfId="65"/>
    <cellStyle name="??_01Protege ME (PAP-3)" xfId="66"/>
    <cellStyle name="’Ê‰Ý [0.00]_!!!GO" xfId="67"/>
    <cellStyle name="’Ê‰Ý_!!!GO" xfId="68"/>
    <cellStyle name="¥" xfId="69"/>
    <cellStyle name="¥ 2" xfId="70"/>
    <cellStyle name="¥ 3" xfId="71"/>
    <cellStyle name="¥ 4" xfId="72"/>
    <cellStyle name="¥_98aust4" xfId="73"/>
    <cellStyle name="¥_98austact" xfId="74"/>
    <cellStyle name="¥_98ftc12" xfId="75"/>
    <cellStyle name="¥_99ADR" xfId="76"/>
    <cellStyle name="¥_99aust" xfId="77"/>
    <cellStyle name="¥_99ec" xfId="78"/>
    <cellStyle name="¥_99ecadd" xfId="79"/>
    <cellStyle name="¥_99pr623" xfId="80"/>
    <cellStyle name="¥_99pr623c" xfId="81"/>
    <cellStyle name="¥_99PRICE" xfId="82"/>
    <cellStyle name="¥_99SUM" xfId="83"/>
    <cellStyle name="¥_Italy-TransPrice" xfId="84"/>
    <cellStyle name="¥_J97FT623" xfId="85"/>
    <cellStyle name="¥_J97FTC_1" xfId="86"/>
    <cellStyle name="¥_JANPRIC2" xfId="87"/>
    <cellStyle name="¥_JANPRIC2_1" xfId="88"/>
    <cellStyle name="¥_newadr2" xfId="89"/>
    <cellStyle name="¥_PRICEADR" xfId="90"/>
    <cellStyle name="¥_PRICEADR_1" xfId="91"/>
    <cellStyle name="¥_PRICEEC" xfId="92"/>
    <cellStyle name="¥_PRICEEC_1" xfId="93"/>
    <cellStyle name="¥_WDMO399" xfId="94"/>
    <cellStyle name="=C:\WINDOWS\SYSTEM32\COMMAND.COM" xfId="95"/>
    <cellStyle name="＝g" xfId="96"/>
    <cellStyle name="＝g潤ﾊ吹h“_1?…" xfId="97"/>
    <cellStyle name="•\Ž¦Ï‚Ý‚ÌƒnƒCƒp[ƒŠƒ“ƒN" xfId="98"/>
    <cellStyle name="•W?_!!!GO" xfId="99"/>
    <cellStyle name="•W€_!!!GO" xfId="100"/>
    <cellStyle name="•W_Att4_94S$BAuHwI(J-980303$B2~D{(J" xfId="101"/>
    <cellStyle name="\¦ÏÝÌnCp[N" xfId="102"/>
    <cellStyle name="ÊÝ [0.00]_#13 7.4.97 " xfId="103"/>
    <cellStyle name="ÊÝ_#13 7.4.97 " xfId="104"/>
    <cellStyle name="nCp[N" xfId="105"/>
    <cellStyle name="W_#13 7.4.97 " xfId="106"/>
    <cellStyle name="0" xfId="107"/>
    <cellStyle name="0 2" xfId="108"/>
    <cellStyle name="0 3" xfId="109"/>
    <cellStyle name="0 3 2" xfId="110"/>
    <cellStyle name="0 4" xfId="111"/>
    <cellStyle name="0.0" xfId="112"/>
    <cellStyle name="0.0 2" xfId="113"/>
    <cellStyle name="0.0 3" xfId="114"/>
    <cellStyle name="0.0 4" xfId="115"/>
    <cellStyle name="0.00" xfId="116"/>
    <cellStyle name="0_ 00-09-01" xfId="117"/>
    <cellStyle name="0_ 00-09-01_J68C PSP CostWeight status(050108)" xfId="118"/>
    <cellStyle name="0_!!!GO" xfId="119"/>
    <cellStyle name="0_!!!GO 2" xfId="120"/>
    <cellStyle name="0_!!!GO 3" xfId="121"/>
    <cellStyle name="0_!!!GO 3 2" xfId="122"/>
    <cellStyle name="0_!!!GO 4" xfId="123"/>
    <cellStyle name="0_【白石さん】J68C軽量化技術開発検討質量目標050317" xfId="124"/>
    <cellStyle name="0_02_01 NACBGTotal" xfId="125"/>
    <cellStyle name="0_02_01 NACBGTotal 2" xfId="126"/>
    <cellStyle name="0_02_01 NACBGTotal 3" xfId="127"/>
    <cellStyle name="0_02-All-In-Cy-Facer 1f #2" xfId="128"/>
    <cellStyle name="0_02-All-In-Cy-Facer 1f #2 2" xfId="129"/>
    <cellStyle name="0_02-All-In-Cy-Facer 1f #2 3" xfId="130"/>
    <cellStyle name="0_02-All-In-Cy-Facer 1f #2 3 2" xfId="131"/>
    <cellStyle name="0_02-All-In-Cy-Facer 1f #2 4" xfId="132"/>
    <cellStyle name="0_03_#J48L投資見積もりPTS" xfId="133"/>
    <cellStyle name="0_03-03-04 Roadmap vs CD340 PA Roadmap Variance" xfId="134"/>
    <cellStyle name="0_03-03-04 Roadmap vs SI Roadmap Variance" xfId="135"/>
    <cellStyle name="0_03-03-04 Status vs CD340 PA Status Variance" xfId="136"/>
    <cellStyle name="0_03-03-04 Status vs SI Status Variance" xfId="137"/>
    <cellStyle name="0_05Attach04質量計画P16-19" xfId="138"/>
    <cellStyle name="0_08-03-04 Roadmap vs CD340 PA Roadmap Variance" xfId="139"/>
    <cellStyle name="0_08-03-04 Roadmap vs SI Roadmap Variance" xfId="140"/>
    <cellStyle name="0_08-03-04 Status vs CD340 PA Status Variance" xfId="141"/>
    <cellStyle name="0_08-03-04 Status vs SI Status Variance" xfId="142"/>
    <cellStyle name="0_08-03-04 vs 22-10-03 prior Roadmap" xfId="143"/>
    <cellStyle name="0_08-03-04 vs 22-10-03 prior Status" xfId="144"/>
    <cellStyle name="0_12-1b Review Weight-revised" xfId="145"/>
    <cellStyle name="0_①C1 Weight Matrix Walk for all market2001.08.31" xfId="146"/>
    <cellStyle name="0_2 1 PT C344 Feb 12" xfId="147"/>
    <cellStyle name="0_2.3L DISI vs. 2.0L DISI TC v3" xfId="148"/>
    <cellStyle name="0_2.3L DISI vs. 2.0L DISI TC v3 2" xfId="149"/>
    <cellStyle name="0_2.3L DISI vs. 2.0L DISI TC v3 3" xfId="150"/>
    <cellStyle name="0_2.3L DISI vs. 2.0L DISI TC v3 3 2" xfId="151"/>
    <cellStyle name="0_2.3L DISI vs. 2.0L DISI TC v3 4" xfId="152"/>
    <cellStyle name="0_2.3L DISI vs. 2.0L DISI TC v5" xfId="153"/>
    <cellStyle name="0_2.3L DISI vs. 2.0L DISI TC v5 2" xfId="154"/>
    <cellStyle name="0_2.3L DISI vs. 2.0L DISI TC v5 3" xfId="155"/>
    <cellStyle name="0_2.3L DISI vs. 2.0L DISI TC v5 3 2" xfId="156"/>
    <cellStyle name="0_2.3L DISI vs. 2.0L DISI TC v5 4" xfId="157"/>
    <cellStyle name="0_2001A PCB Facer 300701" xfId="158"/>
    <cellStyle name="0_2001A PCB Facer EXTERNAL 010801" xfId="159"/>
    <cellStyle name="0_2001A Program Input_aligned_4drfeb05" xfId="160"/>
    <cellStyle name="0_2001PCPa10_TS" xfId="161"/>
    <cellStyle name="0_20050603 CD340 Series Euro Spec Final" xfId="162"/>
    <cellStyle name="0_20050603 CD340 Series Euro Spec Final 2" xfId="163"/>
    <cellStyle name="0_20050603 CD340 Series Euro Spec Final 3" xfId="164"/>
    <cellStyle name="0_20050603 CD340 Series Euro Spec Final 4" xfId="165"/>
    <cellStyle name="0_2005¼MY Summary" xfId="166"/>
    <cellStyle name="0_21-11 Brief de Funès 3" xfId="167"/>
    <cellStyle name="0_21-11 Brief de Funès 3 2" xfId="168"/>
    <cellStyle name="0_21-11 Brief de Funès 3 3" xfId="169"/>
    <cellStyle name="0_21-11 Brief de Funès 3 4" xfId="170"/>
    <cellStyle name="0_21-11 Final Pricing Y" xfId="171"/>
    <cellStyle name="0_21-11 Final Pricing Y 2" xfId="172"/>
    <cellStyle name="0_21-11 Final Pricing Y 3" xfId="173"/>
    <cellStyle name="0_21-11 Final Pricing Y 4" xfId="174"/>
    <cellStyle name="0_21F" xfId="175"/>
    <cellStyle name="0_21F 2" xfId="176"/>
    <cellStyle name="0_21F 3" xfId="177"/>
    <cellStyle name="0_21F 3 2" xfId="178"/>
    <cellStyle name="0_21F 4" xfId="179"/>
    <cellStyle name="0_22-01 Snap B256" xfId="180"/>
    <cellStyle name="0_22-01 Snap B256 2" xfId="181"/>
    <cellStyle name="0_22-01 Snap B256 3" xfId="182"/>
    <cellStyle name="0_22-01 Snap B256 4" xfId="183"/>
    <cellStyle name="0_22-03 PPMR B256 ST" xfId="184"/>
    <cellStyle name="0_22-03 PPMR B256 ST 2" xfId="185"/>
    <cellStyle name="0_22-03 PPMR B256 ST 3" xfId="186"/>
    <cellStyle name="0_22-03 PPMR B256 ST 4" xfId="187"/>
    <cellStyle name="0_22-04 KA 2003 MY" xfId="188"/>
    <cellStyle name="0_22-04 KA 2003 MY 2" xfId="189"/>
    <cellStyle name="0_22-04 KA 2003 MY 3" xfId="190"/>
    <cellStyle name="0_22-04 KA 2003 MY 4" xfId="191"/>
    <cellStyle name="0_22-05 Snap" xfId="192"/>
    <cellStyle name="0_22-05 Snap 2" xfId="193"/>
    <cellStyle name="0_22-05 Snap 3" xfId="194"/>
    <cellStyle name="0_22-05 Snap 4" xfId="195"/>
    <cellStyle name="0_22-06 PPM Ka-Fiesta Puma" xfId="196"/>
    <cellStyle name="0_22-06 PPM Ka-Fiesta Puma 2" xfId="197"/>
    <cellStyle name="0_22-06 PPM Ka-Fiesta Puma 3" xfId="198"/>
    <cellStyle name="0_22-06 PPM Ka-Fiesta Puma 4" xfId="199"/>
    <cellStyle name="0_22-06 SNAP" xfId="200"/>
    <cellStyle name="0_22-06 SNAP 2" xfId="201"/>
    <cellStyle name="0_22-06 SNAP 3" xfId="202"/>
    <cellStyle name="0_22-06 SNAP 4" xfId="203"/>
    <cellStyle name="0_22-09 Simu X Trend" xfId="204"/>
    <cellStyle name="0_22-09 Simu X Trend 2" xfId="205"/>
    <cellStyle name="0_22-09 Simu X Trend 3" xfId="206"/>
    <cellStyle name="0_22-09 Simu X Trend 4" xfId="207"/>
    <cellStyle name="0_22-10 SNAP" xfId="208"/>
    <cellStyle name="0_22-10 SNAP 2" xfId="209"/>
    <cellStyle name="0_22-10 SNAP 3" xfId="210"/>
    <cellStyle name="0_22-10 SNAP 4" xfId="211"/>
    <cellStyle name="0_22-10-03-PA-CD340v0" xfId="212"/>
    <cellStyle name="0_22-11 PPM Ka Fiesta Fusion" xfId="213"/>
    <cellStyle name="0_22-11 PPM Ka Fiesta Fusion 2" xfId="214"/>
    <cellStyle name="0_22-11 PPM Ka Fiesta Fusion 3" xfId="215"/>
    <cellStyle name="0_22-11 PPM Ka Fiesta Fusion 4" xfId="216"/>
    <cellStyle name="0_22-11 SNAP" xfId="217"/>
    <cellStyle name="0_22-11 SNAP 2" xfId="218"/>
    <cellStyle name="0_22-11 SNAP 3" xfId="219"/>
    <cellStyle name="0_22-11 SNAP 4" xfId="220"/>
    <cellStyle name="0_22-12 FP B226 +" xfId="221"/>
    <cellStyle name="0_22-12 FP B226 + 2" xfId="222"/>
    <cellStyle name="0_22-12 FP B226 + 3" xfId="223"/>
    <cellStyle name="0_22-12 FP B226 + 4" xfId="224"/>
    <cellStyle name="0_22-12 FP B226 + FoE" xfId="225"/>
    <cellStyle name="0_22-12 FP B226 + FoE 2" xfId="226"/>
    <cellStyle name="0_22-12 FP B226 + FoE 3" xfId="227"/>
    <cellStyle name="0_22-12 FP B226 + FoE 4" xfId="228"/>
    <cellStyle name="0_22-12 Pricing Paper X-Trend" xfId="229"/>
    <cellStyle name="0_22-12 Pricing Paper X-Trend 2" xfId="230"/>
    <cellStyle name="0_22-12 Pricing Paper X-Trend 3" xfId="231"/>
    <cellStyle name="0_22-12 Pricing Paper X-Trend 4" xfId="232"/>
    <cellStyle name="0_22-12 X-Trend Mixes (option + entity)" xfId="233"/>
    <cellStyle name="0_22-12 X-Trend Mixes (option + entity) 2" xfId="234"/>
    <cellStyle name="0_22-12 X-Trend Mixes (option + entity) 3" xfId="235"/>
    <cellStyle name="0_22-12 X-Trend Mixes (option + entity) 4" xfId="236"/>
    <cellStyle name="0_23-02 Fusion vs Meriva" xfId="237"/>
    <cellStyle name="0_23-02 Fusion vs Meriva 2" xfId="238"/>
    <cellStyle name="0_23-02 Fusion vs Meriva 3" xfId="239"/>
    <cellStyle name="0_23-02 Fusion vs Meriva 4" xfId="240"/>
    <cellStyle name="0_23-02 Snap Meriva" xfId="241"/>
    <cellStyle name="0_23-02 Snap Meriva 2" xfId="242"/>
    <cellStyle name="0_23-02 Snap Meriva 3" xfId="243"/>
    <cellStyle name="0_23-02 Snap Meriva 4" xfId="244"/>
    <cellStyle name="0_23-03 TARIFS" xfId="245"/>
    <cellStyle name="0_23-03 TARIFS 2" xfId="246"/>
    <cellStyle name="0_23-03 TARIFS 3" xfId="247"/>
    <cellStyle name="0_23-03 TARIFS 4" xfId="248"/>
    <cellStyle name="0_23-03-04 Roadmap vs CD340 PA Roadmap Variance" xfId="249"/>
    <cellStyle name="0_23-03-04 Roadmap vs SI Roadmap Variance" xfId="250"/>
    <cellStyle name="0_23-03-04 Status vs CD340 PA Status Variance" xfId="251"/>
    <cellStyle name="0_23-03-04 Status vs SI Status Variance" xfId="252"/>
    <cellStyle name="0_23-03-04 vs prior Roadmap" xfId="253"/>
    <cellStyle name="0_23-03-04 vs prior Status" xfId="254"/>
    <cellStyle name="0_23-04 Fusion et Compétition" xfId="255"/>
    <cellStyle name="0_23-04 Fusion et Compétition 2" xfId="256"/>
    <cellStyle name="0_23-04 Fusion et Compétition 3" xfId="257"/>
    <cellStyle name="0_23-04 Fusion et Compétition 4" xfId="258"/>
    <cellStyle name="0_23-04 Fusion vs Meriva" xfId="259"/>
    <cellStyle name="0_23-04 Fusion vs Meriva 2" xfId="260"/>
    <cellStyle name="0_23-04 Fusion vs Meriva 3" xfId="261"/>
    <cellStyle name="0_23-04 Fusion vs Meriva 4" xfId="262"/>
    <cellStyle name="0_24-03-04 Roadmap vs CD340 PA Roadmap Variance" xfId="263"/>
    <cellStyle name="0_24-03-04 Roadmap vs SI Roadmap Variance" xfId="264"/>
    <cellStyle name="0_24-03-04 Status vs CD340 PA Status Variance" xfId="265"/>
    <cellStyle name="0_24-03-04 Status vs SI Status Variance" xfId="266"/>
    <cellStyle name="0_24-03-04 vs prior Roadmap" xfId="267"/>
    <cellStyle name="0_24-03-04 vs prior Status" xfId="268"/>
    <cellStyle name="0_25 mkts only -- 22-10 vs 13-10 Roadmap" xfId="269"/>
    <cellStyle name="0_26-03-04-SoMP-CD340v0" xfId="270"/>
    <cellStyle name="0_27-04-04-SoMP-CD340v0" xfId="271"/>
    <cellStyle name="0_②PMT_RM_010808" xfId="272"/>
    <cellStyle name="0_③Roadmap Parts Layout2001.08.31" xfId="273"/>
    <cellStyle name="0_a_3.2 CD340 Eng Features CA1-ES-10014S02" xfId="274"/>
    <cellStyle name="0_a_3.2 CD340 Eng Features CA1-ES-10014S02 2" xfId="275"/>
    <cellStyle name="0_a_3.2 CD340 Eng Features CA1-ES-10014S02 3" xfId="276"/>
    <cellStyle name="0_a_3.2 CD340 Eng Features CA1-ES-10014S02 4" xfId="277"/>
    <cellStyle name="0_a_3.2 CD34x Eng Features Work Sep 05" xfId="278"/>
    <cellStyle name="0_a_3.2 CD34x Eng Features Work Sep 05 2" xfId="279"/>
    <cellStyle name="0_a_3.2 CD34x Eng Features Work Sep 05 3" xfId="280"/>
    <cellStyle name="0_a_3.2 CD34x Eng Features Work Sep 05 4" xfId="281"/>
    <cellStyle name="0_a_CD34x TIB database" xfId="282"/>
    <cellStyle name="0_Att.1 base" xfId="283"/>
    <cellStyle name="0_Attachment3" xfId="284"/>
    <cellStyle name="0_Attachment3 2" xfId="285"/>
    <cellStyle name="0_Attachment3 3" xfId="286"/>
    <cellStyle name="0_Attachment3 4" xfId="287"/>
    <cellStyle name="0_B226 2004.5-2005MY Tracking Page version V1.0" xfId="288"/>
    <cellStyle name="0_B226 2004.5-2005MY Tracking Page version V1.0 2" xfId="289"/>
    <cellStyle name="0_B226 2004.5-2005MY Tracking Page version V1.0 3" xfId="290"/>
    <cellStyle name="0_B226 2004.5-2005MY Tracking Page version V1.0 4" xfId="291"/>
    <cellStyle name="0_b256-257 2004(1).5-2005my tracking page release 2.0" xfId="292"/>
    <cellStyle name="0_BE146UPP-Oct" xfId="293"/>
    <cellStyle name="0_BE146UPP-Oct 2" xfId="294"/>
    <cellStyle name="0_BE146UPP-Oct 3" xfId="295"/>
    <cellStyle name="0_BE146UPP-Oct 4" xfId="296"/>
    <cellStyle name="0_Big graph" xfId="297"/>
    <cellStyle name="0_Big graph 2" xfId="298"/>
    <cellStyle name="0_Big graph 3" xfId="299"/>
    <cellStyle name="0_Big graph 4" xfId="300"/>
    <cellStyle name="0_Big graph_Page 1f" xfId="301"/>
    <cellStyle name="0_Big graph_Page 1f 2" xfId="302"/>
    <cellStyle name="0_Big graph_Page 1f 3" xfId="303"/>
    <cellStyle name="0_Big graph_Page 1f 4" xfId="304"/>
    <cellStyle name="0_Bolster分析" xfId="305"/>
    <cellStyle name="0_Book1" xfId="306"/>
    <cellStyle name="0_Book1_1" xfId="307"/>
    <cellStyle name="0_Book2" xfId="308"/>
    <cellStyle name="0_C1 Weight Matrix Walk 2001.09.28(NewTarget)" xfId="309"/>
    <cellStyle name="0_C1 Weight Matrix Walk 2001.09.28(NewTarget)1" xfId="310"/>
    <cellStyle name="0_C1 Weight Matrix Walk 2001.11.08" xfId="311"/>
    <cellStyle name="0_C1 Weight Matrix Walk 2001.12.07" xfId="312"/>
    <cellStyle name="0_C1 Weight Matrix Walk 2002.02.07" xfId="313"/>
    <cellStyle name="0_C1 Weight Matrix Walk 2002.04.18" xfId="314"/>
    <cellStyle name="0_C1 Weight Matrix Walk for all market(7.25.2001)1" xfId="315"/>
    <cellStyle name="0_C1_MCA TOE_HEALTH WEIGHT_060915" xfId="316"/>
    <cellStyle name="0_C1_MCA Wt_SHM 061122" xfId="317"/>
    <cellStyle name="0_C1_MCA Wt_targets_060829" xfId="318"/>
    <cellStyle name="0_C170 2004MY PPMR#3 Tracking page version 19.0" xfId="319"/>
    <cellStyle name="0_c170 2004my prime tracker pack version 19(1).0" xfId="320"/>
    <cellStyle name="0_C170 Last Job to C307 First Jobpms3" xfId="321"/>
    <cellStyle name="0_C170 MY2004 Main Paper" xfId="322"/>
    <cellStyle name="0_C170 MY2004 Main Paper 2" xfId="323"/>
    <cellStyle name="0_C170 MY2004 Main Paper 3" xfId="324"/>
    <cellStyle name="0_C170 MY2004 Main Paper 4" xfId="325"/>
    <cellStyle name="0_C1MCA_BoMtrac_060127" xfId="326"/>
    <cellStyle name="0_C1MCA_WtWpln 060915" xfId="327"/>
    <cellStyle name="0_C214 Feature cost" xfId="328"/>
    <cellStyle name="0_C214 Feature cost 2" xfId="329"/>
    <cellStyle name="0_C214 Feature cost 3" xfId="330"/>
    <cellStyle name="0_C214 Feature cost 4" xfId="331"/>
    <cellStyle name="0_c214 Final Pricing Instruction Pack" xfId="332"/>
    <cellStyle name="0_c214 Final Pricing Instruction Pack 2" xfId="333"/>
    <cellStyle name="0_c214 Final Pricing Instruction Pack 3" xfId="334"/>
    <cellStyle name="0_c214 Final Pricing Instruction Pack 4" xfId="335"/>
    <cellStyle name="0_C214 Final Pricing Tracking page release 4.0" xfId="336"/>
    <cellStyle name="0_C214 PPMR#2 Input Form" xfId="337"/>
    <cellStyle name="0_C214 Program Summary 190503" xfId="338"/>
    <cellStyle name="0_C214 Program Summary 190503 2" xfId="339"/>
    <cellStyle name="0_C214 Program Summary 190503 3" xfId="340"/>
    <cellStyle name="0_C214 Program Summary 190503 4" xfId="341"/>
    <cellStyle name="0_C214 Program Summary 291102" xfId="342"/>
    <cellStyle name="0_C214 Program Summary 291102 2" xfId="343"/>
    <cellStyle name="0_C214 Program Summary 291102 3" xfId="344"/>
    <cellStyle name="0_C214 Program Summary 291102 4" xfId="345"/>
    <cellStyle name="0_C214 VM Attachment" xfId="346"/>
    <cellStyle name="0_C214 VM Attachment 2" xfId="347"/>
    <cellStyle name="0_C214 VM Attachment 3" xfId="348"/>
    <cellStyle name="0_C214 VM Attachment 4" xfId="349"/>
    <cellStyle name="0_c214ppmr JF1 splitbase0904" xfId="350"/>
    <cellStyle name="0_c214ppmr JF1 splitbase0904 2" xfId="351"/>
    <cellStyle name="0_c214ppmr JF1 splitbase0904 3" xfId="352"/>
    <cellStyle name="0_c214ppmr JF1 splitbase0904 4" xfId="353"/>
    <cellStyle name="0_C214-REV RED-FRA" xfId="354"/>
    <cellStyle name="0_C214-REV RED-FRA 2" xfId="355"/>
    <cellStyle name="0_C214-REV RED-FRA 3" xfId="356"/>
    <cellStyle name="0_C214-REV RED-FRA 4" xfId="357"/>
    <cellStyle name="0_C214VCWalk to CD3xx latest" xfId="358"/>
    <cellStyle name="0_C214VCWalk to CD3xx latest 2" xfId="359"/>
    <cellStyle name="0_C214VCWalk to CD3xx latest 3" xfId="360"/>
    <cellStyle name="0_C214VCWalk to CD3xx latest 4" xfId="361"/>
    <cellStyle name="0_C307 Market InputWorkfile3" xfId="362"/>
    <cellStyle name="0_C307 PPMR#3 Mixes &amp; Prices" xfId="363"/>
    <cellStyle name="0_C307 UPP" xfId="364"/>
    <cellStyle name="0_C307one-pager_21 Mkt-on goingexc overlays2" xfId="365"/>
    <cellStyle name="0_C307one-pager_21 Mkt-on goingexc overlays2 2" xfId="366"/>
    <cellStyle name="0_C307one-pager_21 Mkt-on goingexc overlays2 3" xfId="367"/>
    <cellStyle name="0_C307one-pager_21 Mkt-on goingexc overlays2 4" xfId="368"/>
    <cellStyle name="0_C307PPMR#3_1710" xfId="369"/>
    <cellStyle name="0_C307PPMR#3_1710 2" xfId="370"/>
    <cellStyle name="0_C307PPMR#3_1710 3" xfId="371"/>
    <cellStyle name="0_C307PPMR#3_1710 4" xfId="372"/>
    <cellStyle name="0_C344 Panel 05 Weight 2006-11-09" xfId="373"/>
    <cellStyle name="0_C344 Panel 05 Weight 2006-12-13" xfId="374"/>
    <cellStyle name="0_C344 Weight Target Book 2006-06-13" xfId="375"/>
    <cellStyle name="0_CC-1" xfId="376"/>
    <cellStyle name="0_CC-1 2" xfId="377"/>
    <cellStyle name="0_CC-1 3" xfId="378"/>
    <cellStyle name="0_CC-1 4" xfId="379"/>
    <cellStyle name="0_CD132UPP-Oct" xfId="380"/>
    <cellStyle name="0_CD132UPP-Oct 2" xfId="381"/>
    <cellStyle name="0_CD132UPP-Oct 3" xfId="382"/>
    <cellStyle name="0_CD132UPP-Oct 4" xfId="383"/>
    <cellStyle name="0_CD340 ABS Delivery_Workstreams since SC" xfId="384"/>
    <cellStyle name="0_CD340 ABS Delivery_Workstreams since SC 2" xfId="385"/>
    <cellStyle name="0_CD340 ABS Delivery_Workstreams since SC 3" xfId="386"/>
    <cellStyle name="0_CD340 ABS Delivery_Workstreams since SC 4" xfId="387"/>
    <cellStyle name="0_CD340 Market 1 Pager" xfId="388"/>
    <cellStyle name="0_CD345 Colour Combi Octl 05" xfId="389"/>
    <cellStyle name="0_CD345 Revenue vs CD132" xfId="390"/>
    <cellStyle name="0_CD3xx Variable Marketing Change_rev1a" xfId="391"/>
    <cellStyle name="0_CD3xx Variable Marketing Change_rev1a 2" xfId="392"/>
    <cellStyle name="0_CD3xx Variable Marketing Change_rev1a 3" xfId="393"/>
    <cellStyle name="0_CD3xx Variable Marketing Change_rev1a 4" xfId="394"/>
    <cellStyle name="0_Clutch-Total" xfId="395"/>
    <cellStyle name="0_commodity_190701" xfId="396"/>
    <cellStyle name="0_commodity_190701 2" xfId="397"/>
    <cellStyle name="0_commodity_190701 3" xfId="398"/>
    <cellStyle name="0_commodity_190701 3 2" xfId="399"/>
    <cellStyle name="0_commodity_190701 4" xfId="400"/>
    <cellStyle name="0_commodity_190701_C1_MCA Wt_SHM 061122" xfId="401"/>
    <cellStyle name="0_commodity_190701_C344 Panel 05 Weight 2006-11-09" xfId="402"/>
    <cellStyle name="0_Content" xfId="403"/>
    <cellStyle name="0_Cost Report 2E_TCF" xfId="404"/>
    <cellStyle name="0_Cost Report 2E_TCF 2" xfId="405"/>
    <cellStyle name="0_Cost Report 2E_TCF 3" xfId="406"/>
    <cellStyle name="0_Cost Report 2E_TCF 4" xfId="407"/>
    <cellStyle name="0_Cover" xfId="408"/>
    <cellStyle name="0_CVTemp_02Com" xfId="409"/>
    <cellStyle name="0_CVTemp_02Com 2" xfId="410"/>
    <cellStyle name="0_CVTemp_02Com 3" xfId="411"/>
    <cellStyle name="0_DEF_FACT (2)" xfId="412"/>
    <cellStyle name="0_DEF_FACT (2) 2" xfId="413"/>
    <cellStyle name="0_DEF_FACT (2) 3" xfId="414"/>
    <cellStyle name="0_DEF_FACT (2) 3 2" xfId="415"/>
    <cellStyle name="0_DEF_FACT (2) 4" xfId="416"/>
    <cellStyle name="0_DEF_FACT (2)_C1_MCA Wt_SHM 061122" xfId="417"/>
    <cellStyle name="0_DEF_FACT (2)_C344 Panel 05 Weight 2006-11-09" xfId="418"/>
    <cellStyle name="0_DieselStV for MT Review Mar 14" xfId="419"/>
    <cellStyle name="0_DieselStV for MT Review Mar 14 2" xfId="420"/>
    <cellStyle name="0_DieselStV for MT Review Mar 14 3" xfId="421"/>
    <cellStyle name="0_DieselStV for MT Review Mar 14 3 2" xfId="422"/>
    <cellStyle name="0_DieselStV for MT Review Mar 14 4" xfId="423"/>
    <cellStyle name="0_EOC Paper 230701_final_4" xfId="424"/>
    <cellStyle name="0_EOC Paper 230701_final_4 2" xfId="425"/>
    <cellStyle name="0_EOC Paper 230701_final_4 3" xfId="426"/>
    <cellStyle name="0_EOC Paper 230701_final_4 3 2" xfId="427"/>
    <cellStyle name="0_EOC Paper 230701_final_4 4" xfId="428"/>
    <cellStyle name="0_EOC Paper 230701_final_41" xfId="429"/>
    <cellStyle name="0_EOC Paper 230701_final_41 2" xfId="430"/>
    <cellStyle name="0_EOC Paper 230701_final_41 3" xfId="431"/>
    <cellStyle name="0_EOC Paper 230701_final_41 3 2" xfId="432"/>
    <cellStyle name="0_EOC Paper 230701_final_41 4" xfId="433"/>
    <cellStyle name="0_ETEC Pictorial sum 151001" xfId="434"/>
    <cellStyle name="0_ETEC Pictorial sum 151001 2" xfId="435"/>
    <cellStyle name="0_ETEC Pictorial sum 151001 3" xfId="436"/>
    <cellStyle name="0_ETEC Pictorial sum 151001 4" xfId="437"/>
    <cellStyle name="0_EUCD Report #2E" xfId="438"/>
    <cellStyle name="0_Exhaust" xfId="439"/>
    <cellStyle name="0_Exhaust 2" xfId="440"/>
    <cellStyle name="0_Exhaust_1" xfId="441"/>
    <cellStyle name="0_f_C394 SUV Engineering availability" xfId="442"/>
    <cellStyle name="0_fiesta steel pack details - update(1)" xfId="443"/>
    <cellStyle name="0_fiesta steel pack details - update(1) 2" xfId="444"/>
    <cellStyle name="0_fiesta steel pack details - update(1) 3" xfId="445"/>
    <cellStyle name="0_fiesta steel pack details - update(1) 4" xfId="446"/>
    <cellStyle name="0_FR -UPP FINAL PRICING-DEC 2001" xfId="447"/>
    <cellStyle name="0_FR -UPP FINAL PRICING-DEC 2001 2" xfId="448"/>
    <cellStyle name="0_FR -UPP FINAL PRICING-DEC 2001 3" xfId="449"/>
    <cellStyle name="0_FR -UPP FINAL PRICING-DEC 2001 4" xfId="450"/>
    <cellStyle name="0_fra-final pricing -b226-jan2002" xfId="451"/>
    <cellStyle name="0_fra-final pricing -b226-jan2002 2" xfId="452"/>
    <cellStyle name="0_fra-final pricing -b226-jan2002 3" xfId="453"/>
    <cellStyle name="0_fra-final pricing -b226-jan2002 4" xfId="454"/>
    <cellStyle name="0_FR-FINAL PRICING B256-257-NOV2001_revised" xfId="455"/>
    <cellStyle name="0_FR-FINAL PRICING B256-257-NOV2001_revised 2" xfId="456"/>
    <cellStyle name="0_FR-FINAL PRICING B256-257-NOV2001_revised 3" xfId="457"/>
    <cellStyle name="0_FR-FINAL PRICING B256-257-NOV2001_revised 4" xfId="458"/>
    <cellStyle name="0_FSS-W1124-T-EJ" xfId="459"/>
    <cellStyle name="0_Germany Fiesta Summary" xfId="460"/>
    <cellStyle name="0_Germany Fiesta Summary 2" xfId="461"/>
    <cellStyle name="0_Germany Fiesta Summary 3" xfId="462"/>
    <cellStyle name="0_Germany Fiesta Summary 4" xfId="463"/>
    <cellStyle name="0_I6 in CD3xx_v6" xfId="464"/>
    <cellStyle name="0_I6 in CD3xx_v6 2" xfId="465"/>
    <cellStyle name="0_I6 in CD3xx_v6 3" xfId="466"/>
    <cellStyle name="0_I6 in CD3xx_v6 3 2" xfId="467"/>
    <cellStyle name="0_I6 in CD3xx_v6 4" xfId="468"/>
    <cellStyle name="0_Intake" xfId="469"/>
    <cellStyle name="0_J37E PIP Panel 5" xfId="470"/>
    <cellStyle name="0_J37G Weight estimate0425-Yamamoto" xfId="471"/>
    <cellStyle name="0_J37J_PSP_Weight_Target_status" xfId="472"/>
    <cellStyle name="0_J48C_質量目標_021210" xfId="473"/>
    <cellStyle name="0_J48CWCM Weight Status011023.xls グラフ 1" xfId="474"/>
    <cellStyle name="0_J48CWCM Weight Status011023.xls グラフ 10" xfId="475"/>
    <cellStyle name="0_J48CWCM Weight Status011108.xls グラフ 1" xfId="476"/>
    <cellStyle name="0_J48CWCM Weight Status011108.xls グラフ 1-1" xfId="477"/>
    <cellStyle name="0_J48CWCM Weight Status011108.xls グラフ 8" xfId="478"/>
    <cellStyle name="0_J48CWCM Weight Status02.01.09.xls グラフ 1" xfId="479"/>
    <cellStyle name="0_J48CWCM Weight Status02.01.09.xls グラフ 8" xfId="480"/>
    <cellStyle name="0_J48CWCM Weight Status02.02.11.xls グラフ 1" xfId="481"/>
    <cellStyle name="0_J48CWCM Weight Status02.02.11.xls グラフ 8" xfId="482"/>
    <cellStyle name="0_J48CWCM Weight Status02.04.22.xls グラフ 1" xfId="483"/>
    <cellStyle name="0_J48CWCM Weight Status02.04.22.xls グラフ 8" xfId="484"/>
    <cellStyle name="0_J48L投資見積もりPTS031113" xfId="485"/>
    <cellStyle name="0_J48質量見積り_実測GAP分析1" xfId="486"/>
    <cellStyle name="0_J60 PIA ME Canada Final 01-04-13" xfId="487"/>
    <cellStyle name="0_J60ME USA for PIA revised 01-04-17.xls グラフ 22" xfId="488"/>
    <cellStyle name="0_J60MEDraft991007" xfId="489"/>
    <cellStyle name="0_J60MEDraft991007_ 00-09-01" xfId="490"/>
    <cellStyle name="0_J60MEDraft991007_J60 PIA ME Canada Final 01-04-13" xfId="491"/>
    <cellStyle name="0_J60MEDraft991007_J60ME USA for PIA revised 01-04-17.xls グラフ 22" xfId="492"/>
    <cellStyle name="0_J60MEDraft991007_J68C PSP CostWeight status(050108)" xfId="493"/>
    <cellStyle name="0_J68C PSP CostWeight status(050108)" xfId="494"/>
    <cellStyle name="0_Jan 7 Presentation" xfId="495"/>
    <cellStyle name="0_Jan 7 Presentation 2" xfId="496"/>
    <cellStyle name="0_Jan 7 Presentation 3" xfId="497"/>
    <cellStyle name="0_Jan 7 Presentation 4" xfId="498"/>
    <cellStyle name="0_June Freeze Status launch Index" xfId="499"/>
    <cellStyle name="0_June Freeze Status launch Index 2" xfId="500"/>
    <cellStyle name="0_June Freeze Status launch Index 3" xfId="501"/>
    <cellStyle name="0_June Freeze Status launch Index 3 2" xfId="502"/>
    <cellStyle name="0_June Freeze Status launch Index 4" xfId="503"/>
    <cellStyle name="0_ka" xfId="504"/>
    <cellStyle name="0_ka 2" xfId="505"/>
    <cellStyle name="0_ka 3" xfId="506"/>
    <cellStyle name="0_ka 4" xfId="507"/>
    <cellStyle name="0_LMV Revenue vs V191" xfId="508"/>
    <cellStyle name="0_Management Summary" xfId="509"/>
    <cellStyle name="0_Management Summary 2" xfId="510"/>
    <cellStyle name="0_Management Summary 3" xfId="511"/>
    <cellStyle name="0_Management Summary 4" xfId="512"/>
    <cellStyle name="0_Market Scope Proposal_rev1" xfId="513"/>
    <cellStyle name="0_Market Scope Proposal_rev1 2" xfId="514"/>
    <cellStyle name="0_Market Scope Proposal_rev1 3" xfId="515"/>
    <cellStyle name="0_Market Scope Proposal_rev1 4" xfId="516"/>
    <cellStyle name="0_MM_Cost Data" xfId="517"/>
    <cellStyle name="0_MM_Cost Data 2" xfId="518"/>
    <cellStyle name="0_MMT6 PA-12 Panel" xfId="519"/>
    <cellStyle name="0_MMT6 PA-12 Panel 2" xfId="520"/>
    <cellStyle name="0_MMT6 PA-12 Panel 3" xfId="521"/>
    <cellStyle name="0_MMT6 PA-12 Panel 4" xfId="522"/>
    <cellStyle name="0_Mondeo-P-Jan " xfId="523"/>
    <cellStyle name="0_Mondeo-P-Jan  2" xfId="524"/>
    <cellStyle name="0_Mondeo-P-Jan  3" xfId="525"/>
    <cellStyle name="0_Mondeo-P-Jan  4" xfId="526"/>
    <cellStyle name="0_P2f" xfId="527"/>
    <cellStyle name="0_P2f 2" xfId="528"/>
    <cellStyle name="0_P2f 3" xfId="529"/>
    <cellStyle name="0_P2f 3 2" xfId="530"/>
    <cellStyle name="0_P2f 4" xfId="531"/>
    <cellStyle name="0_P2f_C1_MCA Wt_SHM 061122" xfId="532"/>
    <cellStyle name="0_P2f_C344 Panel 05 Weight 2006-11-09" xfId="533"/>
    <cellStyle name="0_P31-37_J48LPTS投資(台数-装備)031119-1" xfId="534"/>
    <cellStyle name="0_Page 1f" xfId="535"/>
    <cellStyle name="0_Page 1f 2" xfId="536"/>
    <cellStyle name="0_Page 1f 3" xfId="537"/>
    <cellStyle name="0_Page 1f 4" xfId="538"/>
    <cellStyle name="0_PIA_Panel 07(J&amp;E)ppdc" xfId="539"/>
    <cellStyle name="0_PIA_Panel 07(J)030506" xfId="540"/>
    <cellStyle name="0_PIA_Panel 07(J)030508" xfId="541"/>
    <cellStyle name="0_PIP質量-EM2" xfId="542"/>
    <cellStyle name="0_Position B256 &amp; 226" xfId="543"/>
    <cellStyle name="0_Position B256 &amp; 226 2" xfId="544"/>
    <cellStyle name="0_Position B256 &amp; 226 3" xfId="545"/>
    <cellStyle name="0_Position B256 &amp; 226 4" xfId="546"/>
    <cellStyle name="0_positionFOF-Qtr1-2001" xfId="547"/>
    <cellStyle name="0_positionFOF-Qtr1-2001 2" xfId="548"/>
    <cellStyle name="0_positionFOF-Qtr1-2001 3" xfId="549"/>
    <cellStyle name="0_positionFOF-Qtr1-2001 4" xfId="550"/>
    <cellStyle name="0_PPMR Revenues_Walk to PA" xfId="551"/>
    <cellStyle name="0_PPMR2responsefile" xfId="552"/>
    <cellStyle name="0_PPMR2responsefile 2" xfId="553"/>
    <cellStyle name="0_PPMR2responsefile 3" xfId="554"/>
    <cellStyle name="0_PPMR2responsefile 4" xfId="555"/>
    <cellStyle name="0_Pricing Paper Tracking Page - C214 PPMR#3" xfId="556"/>
    <cellStyle name="0_Pricing Paper Tracking Page - C214 PPMR#3 2" xfId="557"/>
    <cellStyle name="0_Pricing Paper Tracking Page - C214 PPMR#3 3" xfId="558"/>
    <cellStyle name="0_Pricing Paper Tracking Page - C214 PPMR#3 4" xfId="559"/>
    <cellStyle name="0_PricingPaper" xfId="560"/>
    <cellStyle name="0_PricingPaper 2" xfId="561"/>
    <cellStyle name="0_PricingPaper 3" xfId="562"/>
    <cellStyle name="0_PricingPaper 4" xfId="563"/>
    <cellStyle name="0_Program metrics 251102" xfId="564"/>
    <cellStyle name="0_Program metrics 251102 2" xfId="565"/>
    <cellStyle name="0_Program metrics 251102 3" xfId="566"/>
    <cellStyle name="0_Program metrics 251102 3 2" xfId="567"/>
    <cellStyle name="0_Program metrics 251102 4" xfId="568"/>
    <cellStyle name="0_program_volumes_010302" xfId="569"/>
    <cellStyle name="0_PT load for CD3xx average model mktg mix of 2002.10.22 Av Cycle" xfId="570"/>
    <cellStyle name="0_PT load for CD3xx average model mktg mix of 2002.10.22 Av Cycle 2" xfId="571"/>
    <cellStyle name="0_PT load for CD3xx average model mktg mix of 2002.10.22 Av Cycle 3" xfId="572"/>
    <cellStyle name="0_PT load for CD3xx average model mktg mix of 2002.10.22 Av Cycle 4" xfId="573"/>
    <cellStyle name="0_PT load for CD3xx average model mktg mix of 2002.10.22 Job#1" xfId="574"/>
    <cellStyle name="0_PT load for CD3xx average model mktg mix of 2002.10.22 Job#1 2" xfId="575"/>
    <cellStyle name="0_PT load for CD3xx average model mktg mix of 2002.10.22 Job#1 3" xfId="576"/>
    <cellStyle name="0_PT load for CD3xx average model mktg mix of 2002.10.22 Job#1 4" xfId="577"/>
    <cellStyle name="0_PTxFord brand line up_25April01" xfId="578"/>
    <cellStyle name="0_Rev Redns Explanation Sheet" xfId="579"/>
    <cellStyle name="0_Rev Redns Explanation Sheet 2" xfId="580"/>
    <cellStyle name="0_Rev Redns Explanation Sheet 3" xfId="581"/>
    <cellStyle name="0_Rev Redns Explanation Sheet 4" xfId="582"/>
    <cellStyle name="0_Revenue Adjustments 2004" xfId="583"/>
    <cellStyle name="0_Revenue Adjustments 2004 2" xfId="584"/>
    <cellStyle name="0_Revenue Adjustments 2004 3" xfId="585"/>
    <cellStyle name="0_Revenue Adjustments 2004 4" xfId="586"/>
    <cellStyle name="0_Review Agenda" xfId="587"/>
    <cellStyle name="0_RO020613" xfId="588"/>
    <cellStyle name="0_SAV Revenue vs CD132" xfId="589"/>
    <cellStyle name="0_SC CD345 03-03-04" xfId="590"/>
    <cellStyle name="0_SC CD345 23-03-04 v0 cfe" xfId="591"/>
    <cellStyle name="0_SC CD345 24-03-04 v0" xfId="592"/>
    <cellStyle name="0_Series Line-up" xfId="593"/>
    <cellStyle name="0_Series Line-up (2)" xfId="594"/>
    <cellStyle name="0_Series Line-up_Vol_Mix_Scenarios" xfId="595"/>
    <cellStyle name="0_SI Revenue Charts_021002a" xfId="596"/>
    <cellStyle name="0_SI Revenue Charts_021002a 2" xfId="597"/>
    <cellStyle name="0_SI Revenue Charts_021002a 3" xfId="598"/>
    <cellStyle name="0_SI Revenue Charts_021002a 4" xfId="599"/>
    <cellStyle name="0_SI Revenue Charts_090902" xfId="600"/>
    <cellStyle name="0_SI Revenue Charts_090902 2" xfId="601"/>
    <cellStyle name="0_SI Revenue Charts_090902 3" xfId="602"/>
    <cellStyle name="0_SI Revenue Charts_090902 4" xfId="603"/>
    <cellStyle name="0_s-o-s_FoF_pa" xfId="604"/>
    <cellStyle name="0_s-o-s_FoF_pa 2" xfId="605"/>
    <cellStyle name="0_s-o-s_FoF_pa 3" xfId="606"/>
    <cellStyle name="0_s-o-s_FoF_pa 4" xfId="607"/>
    <cellStyle name="0_Spec _ Market InputFOF-revised version" xfId="608"/>
    <cellStyle name="0_Spec _ Market InputFOF-revised version 2" xfId="609"/>
    <cellStyle name="0_Spec _ Market InputFOF-revised version 3" xfId="610"/>
    <cellStyle name="0_Spec _ Market InputFOF-revised version 4" xfId="611"/>
    <cellStyle name="0_ST Price Spider" xfId="612"/>
    <cellStyle name="0_ST Price Spider 2" xfId="613"/>
    <cellStyle name="0_ST Price Spider 3" xfId="614"/>
    <cellStyle name="0_ST Price Spider 4" xfId="615"/>
    <cellStyle name="0_Stage V Ph 1 Dsl Tracking Charts" xfId="616"/>
    <cellStyle name="0_Stage V Ph 1 Dsl Tracking Charts 2" xfId="617"/>
    <cellStyle name="0_Stage V Ph 1 Dsl Tracking Charts 3" xfId="618"/>
    <cellStyle name="0_Stage V Ph 1 Dsl Tracking Charts 3 2" xfId="619"/>
    <cellStyle name="0_Stage V Ph 1 Dsl Tracking Charts 4" xfId="620"/>
    <cellStyle name="0_Stage V Ph 1 Dsl Tracking Charts v2" xfId="621"/>
    <cellStyle name="0_Stage V Ph 1 Dsl Tracking Charts v2 2" xfId="622"/>
    <cellStyle name="0_Stage V Ph 1 Dsl Tracking Charts v2 3" xfId="623"/>
    <cellStyle name="0_Stage V Ph 1 Dsl Tracking Charts v2 3 2" xfId="624"/>
    <cellStyle name="0_Stage V Ph 1 Dsl Tracking Charts v2 4" xfId="625"/>
    <cellStyle name="0_STlatest2" xfId="626"/>
    <cellStyle name="0_STlatest2 2" xfId="627"/>
    <cellStyle name="0_STlatest2 3" xfId="628"/>
    <cellStyle name="0_STlatest2 4" xfId="629"/>
    <cellStyle name="0_Sub B" xfId="630"/>
    <cellStyle name="0_Sub B  B Car Cycle Plan Facer" xfId="631"/>
    <cellStyle name="0_Sub B  B Car Cycle Plan Facer 2" xfId="632"/>
    <cellStyle name="0_Sub B  B Car Cycle Plan Facer 3" xfId="633"/>
    <cellStyle name="0_Sub B  B Car Cycle Plan Facer 3 2" xfId="634"/>
    <cellStyle name="0_Sub B  B Car Cycle Plan Facer 4" xfId="635"/>
    <cellStyle name="0_Sub B  B Car Cycle Plan Facer_C1_MCA Wt_SHM 061122" xfId="636"/>
    <cellStyle name="0_Sub B  B Car Cycle Plan Facer_C344 Panel 05 Weight 2006-11-09" xfId="637"/>
    <cellStyle name="0_Sub B 10" xfId="638"/>
    <cellStyle name="0_Sub B 11" xfId="639"/>
    <cellStyle name="0_Sub B 12" xfId="640"/>
    <cellStyle name="0_Sub B 13" xfId="641"/>
    <cellStyle name="0_Sub B 14" xfId="642"/>
    <cellStyle name="0_Sub B 15" xfId="643"/>
    <cellStyle name="0_Sub B 16" xfId="644"/>
    <cellStyle name="0_Sub B 17" xfId="645"/>
    <cellStyle name="0_Sub B 18" xfId="646"/>
    <cellStyle name="0_Sub B 19" xfId="647"/>
    <cellStyle name="0_Sub B 2" xfId="648"/>
    <cellStyle name="0_Sub B 20" xfId="649"/>
    <cellStyle name="0_Sub B 21" xfId="650"/>
    <cellStyle name="0_Sub B 22" xfId="651"/>
    <cellStyle name="0_Sub B 23" xfId="652"/>
    <cellStyle name="0_Sub B 24" xfId="653"/>
    <cellStyle name="0_Sub B 25" xfId="654"/>
    <cellStyle name="0_Sub B 26" xfId="655"/>
    <cellStyle name="0_Sub B 27" xfId="656"/>
    <cellStyle name="0_Sub B 28" xfId="657"/>
    <cellStyle name="0_Sub B 29" xfId="658"/>
    <cellStyle name="0_Sub B 3" xfId="659"/>
    <cellStyle name="0_Sub B 30" xfId="660"/>
    <cellStyle name="0_Sub B 31" xfId="661"/>
    <cellStyle name="0_Sub B 32" xfId="662"/>
    <cellStyle name="0_Sub B 33" xfId="663"/>
    <cellStyle name="0_Sub B 34" xfId="664"/>
    <cellStyle name="0_Sub B 35" xfId="665"/>
    <cellStyle name="0_Sub B 36" xfId="666"/>
    <cellStyle name="0_Sub B 37" xfId="667"/>
    <cellStyle name="0_Sub B 38" xfId="668"/>
    <cellStyle name="0_Sub B 39" xfId="669"/>
    <cellStyle name="0_Sub B 4" xfId="670"/>
    <cellStyle name="0_Sub B 40" xfId="671"/>
    <cellStyle name="0_Sub B 41" xfId="672"/>
    <cellStyle name="0_Sub B 42" xfId="673"/>
    <cellStyle name="0_Sub B 43" xfId="674"/>
    <cellStyle name="0_Sub B 44" xfId="675"/>
    <cellStyle name="0_Sub B 45" xfId="676"/>
    <cellStyle name="0_Sub B 46" xfId="677"/>
    <cellStyle name="0_Sub B 47" xfId="678"/>
    <cellStyle name="0_Sub B 48" xfId="679"/>
    <cellStyle name="0_Sub B 49" xfId="680"/>
    <cellStyle name="0_Sub B 5" xfId="681"/>
    <cellStyle name="0_Sub B 50" xfId="682"/>
    <cellStyle name="0_Sub B 51" xfId="683"/>
    <cellStyle name="0_Sub B 52" xfId="684"/>
    <cellStyle name="0_Sub B 53" xfId="685"/>
    <cellStyle name="0_Sub B 54" xfId="686"/>
    <cellStyle name="0_Sub B 55" xfId="687"/>
    <cellStyle name="0_Sub B 56" xfId="688"/>
    <cellStyle name="0_Sub B 57" xfId="689"/>
    <cellStyle name="0_Sub B 58" xfId="690"/>
    <cellStyle name="0_Sub B 59" xfId="691"/>
    <cellStyle name="0_Sub B 6" xfId="692"/>
    <cellStyle name="0_Sub B 60" xfId="693"/>
    <cellStyle name="0_Sub B 61" xfId="694"/>
    <cellStyle name="0_Sub B 62" xfId="695"/>
    <cellStyle name="0_Sub B 63" xfId="696"/>
    <cellStyle name="0_Sub B 64" xfId="697"/>
    <cellStyle name="0_Sub B 65" xfId="698"/>
    <cellStyle name="0_Sub B 66" xfId="699"/>
    <cellStyle name="0_Sub B 67" xfId="700"/>
    <cellStyle name="0_Sub B 68" xfId="701"/>
    <cellStyle name="0_Sub B 69" xfId="702"/>
    <cellStyle name="0_Sub B 7" xfId="703"/>
    <cellStyle name="0_Sub B 70" xfId="704"/>
    <cellStyle name="0_Sub B 71" xfId="705"/>
    <cellStyle name="0_Sub B 72" xfId="706"/>
    <cellStyle name="0_Sub B 73" xfId="707"/>
    <cellStyle name="0_Sub B 74" xfId="708"/>
    <cellStyle name="0_Sub B 75" xfId="709"/>
    <cellStyle name="0_Sub B 76" xfId="710"/>
    <cellStyle name="0_Sub B 77" xfId="711"/>
    <cellStyle name="0_Sub B 78" xfId="712"/>
    <cellStyle name="0_Sub B 79" xfId="713"/>
    <cellStyle name="0_Sub B 8" xfId="714"/>
    <cellStyle name="0_Sub B 80" xfId="715"/>
    <cellStyle name="0_Sub B 81" xfId="716"/>
    <cellStyle name="0_Sub B 82" xfId="717"/>
    <cellStyle name="0_Sub B 83" xfId="718"/>
    <cellStyle name="0_Sub B 84" xfId="719"/>
    <cellStyle name="0_Sub B 85" xfId="720"/>
    <cellStyle name="0_Sub B 9" xfId="721"/>
    <cellStyle name="0_Sub B_1" xfId="722"/>
    <cellStyle name="0_Sub B_1 2" xfId="723"/>
    <cellStyle name="0_Sub B_1 3" xfId="724"/>
    <cellStyle name="0_Sub B_1 4" xfId="725"/>
    <cellStyle name="0_Sub B_1_Page 1f" xfId="726"/>
    <cellStyle name="0_Sub B_1_Page 1f 2" xfId="727"/>
    <cellStyle name="0_Sub B_1_Page 1f 3" xfId="728"/>
    <cellStyle name="0_Sub B_1_Page 1f 4" xfId="729"/>
    <cellStyle name="0_Sub B_Page 1f" xfId="730"/>
    <cellStyle name="0_Sub B_Page 1f 2" xfId="731"/>
    <cellStyle name="0_Sub B_Page 1f 3" xfId="732"/>
    <cellStyle name="0_Sub B_Page 1f 4" xfId="733"/>
    <cellStyle name="0_Summary" xfId="734"/>
    <cellStyle name="0_Summary 2" xfId="735"/>
    <cellStyle name="0_Summary 3" xfId="736"/>
    <cellStyle name="0_Summary 3 2" xfId="737"/>
    <cellStyle name="0_Summary 4" xfId="738"/>
    <cellStyle name="0_Summary of PT Mix FPV 7.3 (revised mixes) 2002.10.15" xfId="739"/>
    <cellStyle name="0_Summary of PT Mix FPV 7.3 (revised mixes) 2002.10.15 2" xfId="740"/>
    <cellStyle name="0_Summary of PT Mix FPV 7.3 (revised mixes) 2002.10.15 3" xfId="741"/>
    <cellStyle name="0_Summary of PT Mix FPV 7.3 (revised mixes) 2002.10.15 4" xfId="742"/>
    <cellStyle name="0_Summary_page" xfId="743"/>
    <cellStyle name="0_Summary_page 2" xfId="744"/>
    <cellStyle name="0_Summary_page 3" xfId="745"/>
    <cellStyle name="0_Summary_page 4" xfId="746"/>
    <cellStyle name="0_V1845UPP-Oct" xfId="747"/>
    <cellStyle name="0_V1845UPP-Oct 2" xfId="748"/>
    <cellStyle name="0_V1845UPP-Oct 3" xfId="749"/>
    <cellStyle name="0_V1845UPP-Oct 4" xfId="750"/>
    <cellStyle name="0_V191 UPP Oct " xfId="751"/>
    <cellStyle name="0_V191 UPP Oct  2" xfId="752"/>
    <cellStyle name="0_V191 UPP Oct  3" xfId="753"/>
    <cellStyle name="0_V191 UPP Oct  4" xfId="754"/>
    <cellStyle name="0_v7 VW proposal 3rd round" xfId="755"/>
    <cellStyle name="0_v7 VW proposal 3rd round 2" xfId="756"/>
    <cellStyle name="0_v7 VW proposal 3rd round 3" xfId="757"/>
    <cellStyle name="0_v7 VW proposal 3rd round 4" xfId="758"/>
    <cellStyle name="0_Veh_CPSC" xfId="759"/>
    <cellStyle name="0_VendorToolingTracking1" xfId="760"/>
    <cellStyle name="0_VendorToolingTracking1 2" xfId="761"/>
    <cellStyle name="0_VendorToolingTracking1 3" xfId="762"/>
    <cellStyle name="0_VendorToolingTracking1 4" xfId="763"/>
    <cellStyle name="0_VendorToolingWalk2711" xfId="764"/>
    <cellStyle name="0_VendorToolingWalk2711 2" xfId="765"/>
    <cellStyle name="0_VendorToolingWalk2711 3" xfId="766"/>
    <cellStyle name="0_VendorToolingWalk2711 4" xfId="767"/>
    <cellStyle name="0_Version 1.0" xfId="768"/>
    <cellStyle name="0_Version 1.0 2" xfId="769"/>
    <cellStyle name="0_Version 1.0 3" xfId="770"/>
    <cellStyle name="0_Version 1.0 4" xfId="771"/>
    <cellStyle name="0_Version 1.12" xfId="772"/>
    <cellStyle name="0_Version 1.12 2" xfId="773"/>
    <cellStyle name="0_Version 1.12 3" xfId="774"/>
    <cellStyle name="0_Version 1.12 4" xfId="775"/>
    <cellStyle name="0_Version 1.2" xfId="776"/>
    <cellStyle name="0_Version 1.2 2" xfId="777"/>
    <cellStyle name="0_Version 1.2 3" xfId="778"/>
    <cellStyle name="0_Version 1.2 4" xfId="779"/>
    <cellStyle name="0_Version 1.2 Rate 2002 - revised input @2002 #657" xfId="780"/>
    <cellStyle name="0_Version 1.2 Rate 2002 - revised input @2002 #657 2" xfId="781"/>
    <cellStyle name="0_Version 1.2 Rate 2002 - revised input @2002 #657 3" xfId="782"/>
    <cellStyle name="0_Version 1.2 Rate 2002 - revised input @2002 #657 4" xfId="783"/>
    <cellStyle name="0_VM input Template" xfId="784"/>
    <cellStyle name="0_VM input Template 2" xfId="785"/>
    <cellStyle name="0_VM input Template 3" xfId="786"/>
    <cellStyle name="0_VM input Template 4" xfId="787"/>
    <cellStyle name="0_VM-RAs page" xfId="788"/>
    <cellStyle name="0_VM-RAs page 2" xfId="789"/>
    <cellStyle name="0_VM-RAs page 3" xfId="790"/>
    <cellStyle name="0_VM-RAs page 4" xfId="791"/>
    <cellStyle name="0_VMrequest Final pricing" xfId="792"/>
    <cellStyle name="0_VMrequest Final pricing 2" xfId="793"/>
    <cellStyle name="0_VMrequest Final pricing 3" xfId="794"/>
    <cellStyle name="0_VMrequest Final pricing 4" xfId="795"/>
    <cellStyle name="0_VMrequestPPMR#3" xfId="796"/>
    <cellStyle name="0_VMrequestPPMR#3 2" xfId="797"/>
    <cellStyle name="0_VMrequestPPMR#3 3" xfId="798"/>
    <cellStyle name="0_VMrequestPPMR#3 4" xfId="799"/>
    <cellStyle name="0_Vol_Mix_Scenarios" xfId="800"/>
    <cellStyle name="0_Vol_Pre-work Nov 2000" xfId="801"/>
    <cellStyle name="0_Volume &amp; Var. Marketing Details" xfId="802"/>
    <cellStyle name="0_Volume &amp; Var. Marketing Details 2" xfId="803"/>
    <cellStyle name="0_Volume &amp; Var. Marketing Details 3" xfId="804"/>
    <cellStyle name="0_Volume &amp; Var. Marketing Details 4" xfId="805"/>
    <cellStyle name="0_VT.Fuel.Steering.Wheels" xfId="806"/>
    <cellStyle name="0_VT.Fuel.Steering.Wheels 2" xfId="807"/>
    <cellStyle name="0_VT.Fuel.Steering.Wheels 3" xfId="808"/>
    <cellStyle name="0_VT.Fuel.Steering.Wheels 4" xfId="809"/>
    <cellStyle name="0_Weight History8-25追加" xfId="810"/>
    <cellStyle name="0_Weight Walk C344 060829" xfId="811"/>
    <cellStyle name="0_WLI Cycle Plan Graph A" xfId="812"/>
    <cellStyle name="0_WLI Cycle Plan Graph A 2" xfId="813"/>
    <cellStyle name="0_WLI Cycle Plan Graph A 3" xfId="814"/>
    <cellStyle name="0_WLI Cycle Plan Graph A 3 2" xfId="815"/>
    <cellStyle name="0_WLI Cycle Plan Graph A 4" xfId="816"/>
    <cellStyle name="0_中間" xfId="817"/>
    <cellStyle name="0_中間_J68C PSP CostWeight status(050108)" xfId="818"/>
    <cellStyle name="0_質量ロードマップ（全体まとめ）1-15" xfId="819"/>
    <cellStyle name="1" xfId="820"/>
    <cellStyle name="1 2" xfId="821"/>
    <cellStyle name="1 3" xfId="822"/>
    <cellStyle name="1 3 2" xfId="823"/>
    <cellStyle name="1 4" xfId="824"/>
    <cellStyle name="1_1" xfId="825"/>
    <cellStyle name="1_1 2" xfId="826"/>
    <cellStyle name="1_1 3" xfId="827"/>
    <cellStyle name="1_1 3 2" xfId="828"/>
    <cellStyle name="1_1 4" xfId="829"/>
    <cellStyle name="1_1_1" xfId="830"/>
    <cellStyle name="1_1_1 2" xfId="831"/>
    <cellStyle name="1_1_1 3" xfId="832"/>
    <cellStyle name="1_1_1 3 2" xfId="833"/>
    <cellStyle name="1_1_1 4" xfId="834"/>
    <cellStyle name="1_1_1_D&amp;A" xfId="835"/>
    <cellStyle name="1_1_1_D&amp;A 2" xfId="836"/>
    <cellStyle name="1_1_1_D&amp;A 3" xfId="837"/>
    <cellStyle name="1_1_1_D&amp;A 3 2" xfId="838"/>
    <cellStyle name="1_1_1_D&amp;A 4" xfId="839"/>
    <cellStyle name="1_1_1_Master_StatusCharts_39adj" xfId="840"/>
    <cellStyle name="1_1_1_Master_StatusCharts_39adj 2" xfId="841"/>
    <cellStyle name="1_1_1_Master_StatusCharts_39adj 3" xfId="842"/>
    <cellStyle name="1_1_1_Master_StatusCharts_39adj 3 2" xfId="843"/>
    <cellStyle name="1_1_1_Master_StatusCharts_39adj 4" xfId="844"/>
    <cellStyle name="1_1_D&amp;A" xfId="845"/>
    <cellStyle name="1_1_D&amp;A 2" xfId="846"/>
    <cellStyle name="1_1_D&amp;A 3" xfId="847"/>
    <cellStyle name="1_1_D&amp;A 3 2" xfId="848"/>
    <cellStyle name="1_1_D&amp;A 4" xfId="849"/>
    <cellStyle name="1_1_Master_StatusCharts_39adj" xfId="850"/>
    <cellStyle name="1_1_Master_StatusCharts_39adj 2" xfId="851"/>
    <cellStyle name="1_1_Master_StatusCharts_39adj 3" xfId="852"/>
    <cellStyle name="1_1_Master_StatusCharts_39adj 3 2" xfId="853"/>
    <cellStyle name="1_1_Master_StatusCharts_39adj 4" xfId="854"/>
    <cellStyle name="1_D&amp;A" xfId="855"/>
    <cellStyle name="1_D&amp;A 2" xfId="856"/>
    <cellStyle name="1_D&amp;A 3" xfId="857"/>
    <cellStyle name="1_D&amp;A 3 2" xfId="858"/>
    <cellStyle name="1_D&amp;A 4" xfId="859"/>
    <cellStyle name="1_Master_StatusCharts_39adj" xfId="860"/>
    <cellStyle name="1_Master_StatusCharts_39adj 2" xfId="861"/>
    <cellStyle name="1_Master_StatusCharts_39adj 3" xfId="862"/>
    <cellStyle name="1_Master_StatusCharts_39adj 3 2" xfId="863"/>
    <cellStyle name="1_Master_StatusCharts_39adj 4" xfId="864"/>
    <cellStyle name="1_Summary L" xfId="865"/>
    <cellStyle name="1_Summary L 2" xfId="866"/>
    <cellStyle name="1_Summary L 3" xfId="867"/>
    <cellStyle name="1_Summary L 3 2" xfId="868"/>
    <cellStyle name="1_Summary L 4" xfId="869"/>
    <cellStyle name="1_Summary L_D&amp;A" xfId="870"/>
    <cellStyle name="1_Summary L_D&amp;A 2" xfId="871"/>
    <cellStyle name="1_Summary L_D&amp;A 3" xfId="872"/>
    <cellStyle name="1_Summary L_D&amp;A 3 2" xfId="873"/>
    <cellStyle name="1_Summary L_D&amp;A 4" xfId="874"/>
    <cellStyle name="1_Summary L_Master_StatusCharts_39adj" xfId="875"/>
    <cellStyle name="1_Summary L_Master_StatusCharts_39adj 2" xfId="876"/>
    <cellStyle name="1_Summary L_Master_StatusCharts_39adj 3" xfId="877"/>
    <cellStyle name="1_Summary L_Master_StatusCharts_39adj 3 2" xfId="878"/>
    <cellStyle name="1_Summary L_Master_StatusCharts_39adj 4" xfId="879"/>
    <cellStyle name="20% - Accent1 2" xfId="881"/>
    <cellStyle name="20% - Accent1 3" xfId="880"/>
    <cellStyle name="20% - Accent2 2" xfId="883"/>
    <cellStyle name="20% - Accent2 3" xfId="882"/>
    <cellStyle name="20% - Accent3 2" xfId="885"/>
    <cellStyle name="20% - Accent3 3" xfId="884"/>
    <cellStyle name="20% - Accent4 2" xfId="887"/>
    <cellStyle name="20% - Accent4 3" xfId="886"/>
    <cellStyle name="20% - Accent5 2" xfId="889"/>
    <cellStyle name="20% - Accent5 3" xfId="888"/>
    <cellStyle name="20% - Accent6 2" xfId="891"/>
    <cellStyle name="20% - Accent6 3" xfId="890"/>
    <cellStyle name="40% - Accent1 2" xfId="893"/>
    <cellStyle name="40% - Accent1 3" xfId="892"/>
    <cellStyle name="40% - Accent2 2" xfId="895"/>
    <cellStyle name="40% - Accent2 3" xfId="894"/>
    <cellStyle name="40% - Accent3 2" xfId="897"/>
    <cellStyle name="40% - Accent3 3" xfId="898"/>
    <cellStyle name="40% - Accent3 4" xfId="896"/>
    <cellStyle name="40% - Accent4 2" xfId="900"/>
    <cellStyle name="40% - Accent4 3" xfId="899"/>
    <cellStyle name="40% - Accent5 2" xfId="902"/>
    <cellStyle name="40% - Accent5 3" xfId="901"/>
    <cellStyle name="40% - Accent6 2" xfId="904"/>
    <cellStyle name="40% - Accent6 3" xfId="903"/>
    <cellStyle name="60% - Accent1 2" xfId="906"/>
    <cellStyle name="60% - Accent1 3" xfId="905"/>
    <cellStyle name="60% - Accent2 2" xfId="908"/>
    <cellStyle name="60% - Accent2 3" xfId="907"/>
    <cellStyle name="60% - Accent3 2" xfId="910"/>
    <cellStyle name="60% - Accent3 3" xfId="909"/>
    <cellStyle name="60% - Accent4 2" xfId="912"/>
    <cellStyle name="60% - Accent4 3" xfId="911"/>
    <cellStyle name="60% - Accent5 2" xfId="914"/>
    <cellStyle name="60% - Accent5 3" xfId="913"/>
    <cellStyle name="60% - Accent6 2" xfId="916"/>
    <cellStyle name="60% - Accent6 3" xfId="915"/>
    <cellStyle name="ac" xfId="917"/>
    <cellStyle name="Accent1 2" xfId="919"/>
    <cellStyle name="Accent1 3" xfId="918"/>
    <cellStyle name="Accent2 2" xfId="921"/>
    <cellStyle name="Accent2 3" xfId="920"/>
    <cellStyle name="Accent3 2" xfId="923"/>
    <cellStyle name="Accent3 3" xfId="922"/>
    <cellStyle name="Accent4 2" xfId="925"/>
    <cellStyle name="Accent4 3" xfId="924"/>
    <cellStyle name="Accent5 2" xfId="927"/>
    <cellStyle name="Accent5 3" xfId="926"/>
    <cellStyle name="Accent6 2" xfId="929"/>
    <cellStyle name="Accent6 3" xfId="928"/>
    <cellStyle name="AeE­ [0]_INQUIRY ¿μ¾÷AßAø " xfId="930"/>
    <cellStyle name="AeE­_INQUIRY ¿μ¾÷AßAø " xfId="931"/>
    <cellStyle name="args.style" xfId="932"/>
    <cellStyle name="args.style 2" xfId="933"/>
    <cellStyle name="args.style 3" xfId="934"/>
    <cellStyle name="AÞ¸¶ [0]_INQUIRY ¿?¾÷AßAø " xfId="935"/>
    <cellStyle name="AÞ¸¶_INQUIRY ¿?¾÷AßAø " xfId="936"/>
    <cellStyle name="AutoFormat-Optionen" xfId="937"/>
    <cellStyle name="AutoFormat-Optionen 2" xfId="938"/>
    <cellStyle name="AutoFormat-Optionen 2 2" xfId="939"/>
    <cellStyle name="AutoFormat-Optionen 3" xfId="940"/>
    <cellStyle name="AutoFormat-Optionen 4" xfId="941"/>
    <cellStyle name="Bad 2" xfId="943"/>
    <cellStyle name="Bad 2 2" xfId="944"/>
    <cellStyle name="Bad 2 3" xfId="945"/>
    <cellStyle name="Bad 3" xfId="942"/>
    <cellStyle name="blue" xfId="946"/>
    <cellStyle name="Blue Dollars" xfId="947"/>
    <cellStyle name="Blue Dollars 2" xfId="948"/>
    <cellStyle name="Blue Dollars 3" xfId="949"/>
    <cellStyle name="Blue Dollars 4" xfId="950"/>
    <cellStyle name="Blue Numbers" xfId="951"/>
    <cellStyle name="Blue Numbers 2" xfId="952"/>
    <cellStyle name="Blue Numbers 3" xfId="953"/>
    <cellStyle name="Blue Numbers 4" xfId="954"/>
    <cellStyle name="BMU001" xfId="955"/>
    <cellStyle name="BMU001 2" xfId="956"/>
    <cellStyle name="BMU001 3" xfId="957"/>
    <cellStyle name="BMU001 4" xfId="958"/>
    <cellStyle name="Bolivars" xfId="959"/>
    <cellStyle name="Bottom Row" xfId="960"/>
    <cellStyle name="Bottom Row 2" xfId="961"/>
    <cellStyle name="Bottom Row 3" xfId="962"/>
    <cellStyle name="Bottom Row 3 2" xfId="963"/>
    <cellStyle name="Bottom Row 4" xfId="964"/>
    <cellStyle name="BoxedTotal" xfId="965"/>
    <cellStyle name="BuiltOpt_Content" xfId="966"/>
    <cellStyle name="BuiltOption_Content" xfId="967"/>
    <cellStyle name="C?AØ_¿?¾÷CoE² " xfId="968"/>
    <cellStyle name="C￥AØ_¿μ¾÷CoE² " xfId="969"/>
    <cellStyle name="Calc Currency (0)" xfId="970"/>
    <cellStyle name="Calc Currency (0) 2" xfId="971"/>
    <cellStyle name="Calc Currency (0) 3" xfId="972"/>
    <cellStyle name="Calc Currency (2)" xfId="973"/>
    <cellStyle name="Calc Percent (0)" xfId="974"/>
    <cellStyle name="Calc Percent (1)" xfId="975"/>
    <cellStyle name="Calc Percent (2)" xfId="976"/>
    <cellStyle name="Calc Units (0)" xfId="977"/>
    <cellStyle name="Calc Units (1)" xfId="978"/>
    <cellStyle name="Calc Units (2)" xfId="979"/>
    <cellStyle name="Calculation 2" xfId="981"/>
    <cellStyle name="Calculation 3" xfId="980"/>
    <cellStyle name="category" xfId="982"/>
    <cellStyle name="Cgmma [0]_Focus History" xfId="983"/>
    <cellStyle name="Check Cell 2" xfId="984"/>
    <cellStyle name="CombinedVol_Data" xfId="985"/>
    <cellStyle name="Comma (1)" xfId="986"/>
    <cellStyle name="Comma (1) 2" xfId="987"/>
    <cellStyle name="Comma (1) 3" xfId="988"/>
    <cellStyle name="Comma (2)" xfId="989"/>
    <cellStyle name="Comma (2) 2" xfId="990"/>
    <cellStyle name="Comma (2) 3" xfId="991"/>
    <cellStyle name="Comma [00]" xfId="992"/>
    <cellStyle name="Comma [00] 2" xfId="993"/>
    <cellStyle name="Comma [00] 3" xfId="994"/>
    <cellStyle name="Comma [00] 3 2" xfId="995"/>
    <cellStyle name="Comma [00] 4" xfId="996"/>
    <cellStyle name="Comma 10" xfId="997"/>
    <cellStyle name="Comma 11" xfId="998"/>
    <cellStyle name="Comma 12" xfId="999"/>
    <cellStyle name="Comma 13" xfId="1000"/>
    <cellStyle name="Comma 14" xfId="1001"/>
    <cellStyle name="Comma 15" xfId="1002"/>
    <cellStyle name="Comma 16" xfId="1003"/>
    <cellStyle name="Comma 17" xfId="1004"/>
    <cellStyle name="Comma 18" xfId="1005"/>
    <cellStyle name="Comma 19" xfId="1006"/>
    <cellStyle name="Comma 2" xfId="1007"/>
    <cellStyle name="Comma 2 2" xfId="1008"/>
    <cellStyle name="Comma 2 3" xfId="1009"/>
    <cellStyle name="Comma 2 3 2" xfId="1010"/>
    <cellStyle name="Comma 2 4" xfId="1011"/>
    <cellStyle name="Comma 2 5" xfId="1012"/>
    <cellStyle name="Comma 2 6" xfId="1013"/>
    <cellStyle name="Comma 20" xfId="1014"/>
    <cellStyle name="Comma 21" xfId="1015"/>
    <cellStyle name="Comma 22" xfId="1016"/>
    <cellStyle name="Comma 23" xfId="1017"/>
    <cellStyle name="Comma 24" xfId="1018"/>
    <cellStyle name="Comma 25" xfId="1019"/>
    <cellStyle name="Comma 26" xfId="1020"/>
    <cellStyle name="Comma 27" xfId="1021"/>
    <cellStyle name="Comma 28" xfId="1022"/>
    <cellStyle name="Comma 29" xfId="1023"/>
    <cellStyle name="Comma 3" xfId="1024"/>
    <cellStyle name="Comma 3 2" xfId="1025"/>
    <cellStyle name="Comma 30" xfId="1026"/>
    <cellStyle name="Comma 31" xfId="1027"/>
    <cellStyle name="Comma 32" xfId="1028"/>
    <cellStyle name="Comma 33" xfId="1029"/>
    <cellStyle name="Comma 34" xfId="1030"/>
    <cellStyle name="Comma 35" xfId="1031"/>
    <cellStyle name="Comma 36" xfId="1032"/>
    <cellStyle name="Comma 37" xfId="1033"/>
    <cellStyle name="Comma 38" xfId="1034"/>
    <cellStyle name="Comma 39" xfId="1035"/>
    <cellStyle name="Comma 4" xfId="1036"/>
    <cellStyle name="Comma 4 2" xfId="1037"/>
    <cellStyle name="Comma 40" xfId="1038"/>
    <cellStyle name="Comma 41" xfId="1039"/>
    <cellStyle name="Comma 42" xfId="1040"/>
    <cellStyle name="Comma 43" xfId="1041"/>
    <cellStyle name="Comma 44" xfId="1042"/>
    <cellStyle name="Comma 45" xfId="1043"/>
    <cellStyle name="Comma 46" xfId="1044"/>
    <cellStyle name="Comma 47" xfId="1045"/>
    <cellStyle name="Comma 48" xfId="1046"/>
    <cellStyle name="Comma 49" xfId="1047"/>
    <cellStyle name="Comma 5" xfId="1048"/>
    <cellStyle name="Comma 50" xfId="1049"/>
    <cellStyle name="Comma 51" xfId="1050"/>
    <cellStyle name="Comma 52" xfId="1051"/>
    <cellStyle name="Comma 53" xfId="1052"/>
    <cellStyle name="Comma 54" xfId="1053"/>
    <cellStyle name="Comma 55" xfId="1054"/>
    <cellStyle name="Comma 56" xfId="1055"/>
    <cellStyle name="Comma 57" xfId="1056"/>
    <cellStyle name="Comma 58" xfId="1057"/>
    <cellStyle name="Comma 59" xfId="1058"/>
    <cellStyle name="Comma 6" xfId="1059"/>
    <cellStyle name="Comma 60" xfId="1060"/>
    <cellStyle name="Comma 61" xfId="1061"/>
    <cellStyle name="Comma 62" xfId="1062"/>
    <cellStyle name="Comma 63" xfId="1063"/>
    <cellStyle name="Comma 64" xfId="1064"/>
    <cellStyle name="Comma 7" xfId="1065"/>
    <cellStyle name="Comma 8" xfId="1066"/>
    <cellStyle name="Comma 9" xfId="1067"/>
    <cellStyle name="comma zerodec" xfId="1068"/>
    <cellStyle name="comma zerodec 2" xfId="1069"/>
    <cellStyle name="comma zerodec 3" xfId="1070"/>
    <cellStyle name="Comma, 0" xfId="1071"/>
    <cellStyle name="Comma, 0 2" xfId="1072"/>
    <cellStyle name="Comma, 0 3" xfId="1073"/>
    <cellStyle name="Comma, 0 3 2" xfId="1074"/>
    <cellStyle name="Comma, 0 4" xfId="1075"/>
    <cellStyle name="Comma[2]" xfId="1076"/>
    <cellStyle name="Comma[2] 2" xfId="1077"/>
    <cellStyle name="Comma[2] 3" xfId="1078"/>
    <cellStyle name="Comma0" xfId="1079"/>
    <cellStyle name="Copied" xfId="1080"/>
    <cellStyle name="COST1" xfId="1081"/>
    <cellStyle name="Currency $" xfId="1082"/>
    <cellStyle name="Currency $ 2" xfId="1083"/>
    <cellStyle name="Currency $ 3" xfId="1084"/>
    <cellStyle name="Currency $ 3 2" xfId="1085"/>
    <cellStyle name="Currency $ 4" xfId="1086"/>
    <cellStyle name="Currency $ 5" xfId="1087"/>
    <cellStyle name="Currency (1)" xfId="1088"/>
    <cellStyle name="Currency (1) 2" xfId="1089"/>
    <cellStyle name="Currency (1) 3" xfId="1090"/>
    <cellStyle name="Currency (1) 4" xfId="1091"/>
    <cellStyle name="Currency (2)" xfId="1092"/>
    <cellStyle name="Currency (2) 2" xfId="1093"/>
    <cellStyle name="Currency (2) 3" xfId="1094"/>
    <cellStyle name="Currency (2) 4" xfId="1095"/>
    <cellStyle name="Currency [00]" xfId="1096"/>
    <cellStyle name="Currency 2" xfId="1097"/>
    <cellStyle name="Currency 3" xfId="1098"/>
    <cellStyle name="Currency 4" xfId="1099"/>
    <cellStyle name="Currency[2]" xfId="1100"/>
    <cellStyle name="Currency[2] 2" xfId="1101"/>
    <cellStyle name="Currency[2] 3" xfId="1102"/>
    <cellStyle name="Currency[2] 3 2" xfId="1103"/>
    <cellStyle name="Currency[2] 4" xfId="1104"/>
    <cellStyle name="Currency0" xfId="1105"/>
    <cellStyle name="Currency1" xfId="1106"/>
    <cellStyle name="custom" xfId="1107"/>
    <cellStyle name="custom 2" xfId="1108"/>
    <cellStyle name="custom 3" xfId="1109"/>
    <cellStyle name="custom 3 2" xfId="1110"/>
    <cellStyle name="custom 4" xfId="1111"/>
    <cellStyle name="Date" xfId="1112"/>
    <cellStyle name="Date 2" xfId="1113"/>
    <cellStyle name="Date 3" xfId="1114"/>
    <cellStyle name="Date 3 2" xfId="1115"/>
    <cellStyle name="Date 4" xfId="1116"/>
    <cellStyle name="Date 5" xfId="1117"/>
    <cellStyle name="Date Short" xfId="1118"/>
    <cellStyle name="Date_03-03-04 Roadmap vs CD340 PA Roadmap Variance" xfId="1119"/>
    <cellStyle name="Decimal (0)" xfId="1120"/>
    <cellStyle name="Decimal (0) 2" xfId="1121"/>
    <cellStyle name="Decimal (0) 3" xfId="1122"/>
    <cellStyle name="Decimal (1)" xfId="1123"/>
    <cellStyle name="Decimal (1) 2" xfId="1124"/>
    <cellStyle name="Decimal (1) 3" xfId="1125"/>
    <cellStyle name="Decimal (1) 3 2" xfId="1126"/>
    <cellStyle name="Decimal (1) 4" xfId="1127"/>
    <cellStyle name="Decimal (1) 5" xfId="1128"/>
    <cellStyle name="Decimal (2)" xfId="1129"/>
    <cellStyle name="Decimal (2) 2" xfId="1130"/>
    <cellStyle name="Decimal (2) 3" xfId="1131"/>
    <cellStyle name="Decimal (2) 3 2" xfId="1132"/>
    <cellStyle name="Decimal (2) 4" xfId="1133"/>
    <cellStyle name="Decimal (2) 5" xfId="1134"/>
    <cellStyle name="dlrs_no_decimal" xfId="1135"/>
    <cellStyle name="Dollar (zero dec)" xfId="1136"/>
    <cellStyle name="Dollars" xfId="1137"/>
    <cellStyle name="Dollars 2" xfId="1138"/>
    <cellStyle name="Dollars 3" xfId="1139"/>
    <cellStyle name="Dollars 3 2" xfId="1140"/>
    <cellStyle name="Dollars 4" xfId="1141"/>
    <cellStyle name="Dollars 5" xfId="1142"/>
    <cellStyle name="Dziesiętny [0]_Arkusz1" xfId="1143"/>
    <cellStyle name="Dziesiętny_Arkusz1" xfId="1144"/>
    <cellStyle name="Edited_Data" xfId="1145"/>
    <cellStyle name="Enter Currency (0)" xfId="1146"/>
    <cellStyle name="Enter Currency (0) 2" xfId="1147"/>
    <cellStyle name="Enter Currency (0) 3" xfId="1148"/>
    <cellStyle name="Enter Currency (0) 3 2" xfId="1149"/>
    <cellStyle name="Enter Currency (0) 4" xfId="1150"/>
    <cellStyle name="Enter Currency (2)" xfId="1151"/>
    <cellStyle name="Enter Units (0)" xfId="1152"/>
    <cellStyle name="Enter Units (0) 2" xfId="1153"/>
    <cellStyle name="Enter Units (0) 3" xfId="1154"/>
    <cellStyle name="Enter Units (0) 3 2" xfId="1155"/>
    <cellStyle name="Enter Units (0) 4" xfId="1156"/>
    <cellStyle name="Enter Units (1)" xfId="1157"/>
    <cellStyle name="Enter Units (2)" xfId="1158"/>
    <cellStyle name="Entered" xfId="1159"/>
    <cellStyle name="entry" xfId="1160"/>
    <cellStyle name="Estilo 1" xfId="1161"/>
    <cellStyle name="Estimated_Data" xfId="1162"/>
    <cellStyle name="Euro" xfId="1163"/>
    <cellStyle name="Euro 2" xfId="1164"/>
    <cellStyle name="Euro 3" xfId="1165"/>
    <cellStyle name="Euro 3 2" xfId="1166"/>
    <cellStyle name="Euro 4" xfId="1167"/>
    <cellStyle name="Explanatory Text 2" xfId="1169"/>
    <cellStyle name="Explanatory Text 3" xfId="1168"/>
    <cellStyle name="Fill" xfId="1170"/>
    <cellStyle name="Fixed" xfId="1171"/>
    <cellStyle name="ƒnƒCƒp[ƒŠƒ“ƒN" xfId="1172"/>
    <cellStyle name="Forecast_Data" xfId="1173"/>
    <cellStyle name="ƒp[ƒZƒ“ƒg_!!!GO" xfId="1174"/>
    <cellStyle name="FürSumme" xfId="1175"/>
    <cellStyle name="General" xfId="1176"/>
    <cellStyle name="Good 2" xfId="1177"/>
    <cellStyle name="Good 2 2" xfId="1178"/>
    <cellStyle name="Good 2 3" xfId="1179"/>
    <cellStyle name="Grand Total" xfId="1180"/>
    <cellStyle name="Grey" xfId="1181"/>
    <cellStyle name="Grey 2" xfId="1182"/>
    <cellStyle name="Grey 3" xfId="1183"/>
    <cellStyle name="Grey 4" xfId="1184"/>
    <cellStyle name="HEADER" xfId="1185"/>
    <cellStyle name="Header1" xfId="1186"/>
    <cellStyle name="Header2" xfId="1187"/>
    <cellStyle name="HEAD'G - BOLD,FONT14,UNDERLINED" xfId="1188"/>
    <cellStyle name="Heading 1 2" xfId="1190"/>
    <cellStyle name="Heading 1 3" xfId="1189"/>
    <cellStyle name="Heading 2 2" xfId="1192"/>
    <cellStyle name="Heading 2 3" xfId="1191"/>
    <cellStyle name="Heading 3 2" xfId="1194"/>
    <cellStyle name="Heading 3 3" xfId="1193"/>
    <cellStyle name="Heading 4 2" xfId="1195"/>
    <cellStyle name="HEADING1" xfId="1196"/>
    <cellStyle name="HEADING2" xfId="1197"/>
    <cellStyle name="HEADINGS" xfId="1198"/>
    <cellStyle name="HEADINGSTOP" xfId="1199"/>
    <cellStyle name="hidden" xfId="1200"/>
    <cellStyle name="hidden 2" xfId="1201"/>
    <cellStyle name="hidden 3" xfId="1202"/>
    <cellStyle name="i" xfId="1203"/>
    <cellStyle name="i 2" xfId="1204"/>
    <cellStyle name="i 3" xfId="1205"/>
    <cellStyle name="Input [yellow]" xfId="1206"/>
    <cellStyle name="Input [yellow] 2" xfId="1207"/>
    <cellStyle name="Input [yellow] 3" xfId="1208"/>
    <cellStyle name="Input [yellow] 4" xfId="1209"/>
    <cellStyle name="Input 2" xfId="1210"/>
    <cellStyle name="Input Cells" xfId="1211"/>
    <cellStyle name="Item_Current" xfId="1212"/>
    <cellStyle name="iWeA_P15 99Prem.Pkg." xfId="1213"/>
    <cellStyle name="keisen" xfId="1214"/>
    <cellStyle name="kita" xfId="1215"/>
    <cellStyle name="Komma [0]_Map1" xfId="1216"/>
    <cellStyle name="Komma_Map1" xfId="1217"/>
    <cellStyle name="Link Currency (0)" xfId="1218"/>
    <cellStyle name="Link Currency (0) 2" xfId="1219"/>
    <cellStyle name="Link Currency (0) 3" xfId="1220"/>
    <cellStyle name="Link Currency (0) 3 2" xfId="1221"/>
    <cellStyle name="Link Currency (0) 4" xfId="1222"/>
    <cellStyle name="Link Currency (2)" xfId="1223"/>
    <cellStyle name="Link Units (0)" xfId="1224"/>
    <cellStyle name="Link Units (0) 2" xfId="1225"/>
    <cellStyle name="Link Units (0) 3" xfId="1226"/>
    <cellStyle name="Link Units (0) 3 2" xfId="1227"/>
    <cellStyle name="Link Units (0) 4" xfId="1228"/>
    <cellStyle name="Link Units (1)" xfId="1229"/>
    <cellStyle name="Link Units (2)" xfId="1230"/>
    <cellStyle name="Linked Cell 2" xfId="1231"/>
    <cellStyle name="Linked Cells" xfId="1232"/>
    <cellStyle name="Milliers [0]_!!!GO" xfId="1233"/>
    <cellStyle name="Milliers_!!!GO" xfId="1234"/>
    <cellStyle name="Model" xfId="1235"/>
    <cellStyle name="Moeda [0]_CW170_14" xfId="1236"/>
    <cellStyle name="Moeda_CW170_14" xfId="1237"/>
    <cellStyle name="Monétaire [0]_!!!GO" xfId="1238"/>
    <cellStyle name="Monétaire_!!!GO" xfId="1239"/>
    <cellStyle name="Mon騁aire [0]_EDYAN" xfId="1240"/>
    <cellStyle name="Mon騁aire_EDYAN" xfId="1241"/>
    <cellStyle name="Neutral 2" xfId="1242"/>
    <cellStyle name="New Times Roman" xfId="1243"/>
    <cellStyle name="New Times Roman 2" xfId="1244"/>
    <cellStyle name="New Times Roman 3" xfId="1245"/>
    <cellStyle name="no dec" xfId="1246"/>
    <cellStyle name="no dec 2" xfId="1247"/>
    <cellStyle name="no dec 3" xfId="1248"/>
    <cellStyle name="Normal" xfId="0" builtinId="0"/>
    <cellStyle name="Normal - Style1" xfId="1249"/>
    <cellStyle name="Normal - Style1 2" xfId="1250"/>
    <cellStyle name="Normal - Style1 3" xfId="1251"/>
    <cellStyle name="Normal - Style1 3 2" xfId="1252"/>
    <cellStyle name="Normal 10" xfId="1253"/>
    <cellStyle name="Normal 10 2" xfId="1254"/>
    <cellStyle name="Normal 10 3" xfId="1255"/>
    <cellStyle name="Normal 10 4" xfId="1256"/>
    <cellStyle name="Normal 10 5" xfId="1257"/>
    <cellStyle name="Normal 100" xfId="1258"/>
    <cellStyle name="Normal 100 2" xfId="1259"/>
    <cellStyle name="Normal 100 2 2" xfId="1260"/>
    <cellStyle name="Normal 100 2 2 2" xfId="1261"/>
    <cellStyle name="Normal 100 2 3" xfId="1262"/>
    <cellStyle name="Normal 100 3" xfId="1263"/>
    <cellStyle name="Normal 100 3 2" xfId="1264"/>
    <cellStyle name="Normal 100 4" xfId="1265"/>
    <cellStyle name="Normal 101" xfId="1266"/>
    <cellStyle name="Normal 101 2" xfId="1267"/>
    <cellStyle name="Normal 101 2 2" xfId="1268"/>
    <cellStyle name="Normal 101 2 2 2" xfId="1269"/>
    <cellStyle name="Normal 101 2 3" xfId="1270"/>
    <cellStyle name="Normal 101 3" xfId="1271"/>
    <cellStyle name="Normal 101 3 2" xfId="1272"/>
    <cellStyle name="Normal 101 4" xfId="1273"/>
    <cellStyle name="Normal 102" xfId="1274"/>
    <cellStyle name="Normal 102 2" xfId="1275"/>
    <cellStyle name="Normal 102 2 2" xfId="1276"/>
    <cellStyle name="Normal 102 2 2 2" xfId="1277"/>
    <cellStyle name="Normal 102 2 3" xfId="1278"/>
    <cellStyle name="Normal 102 3" xfId="1279"/>
    <cellStyle name="Normal 102 3 2" xfId="1280"/>
    <cellStyle name="Normal 102 4" xfId="1281"/>
    <cellStyle name="Normal 103" xfId="1282"/>
    <cellStyle name="Normal 103 2" xfId="1283"/>
    <cellStyle name="Normal 103 2 2" xfId="1284"/>
    <cellStyle name="Normal 103 2 2 2" xfId="1285"/>
    <cellStyle name="Normal 103 2 3" xfId="1286"/>
    <cellStyle name="Normal 103 3" xfId="1287"/>
    <cellStyle name="Normal 103 3 2" xfId="1288"/>
    <cellStyle name="Normal 103 4" xfId="1289"/>
    <cellStyle name="Normal 104" xfId="1290"/>
    <cellStyle name="Normal 104 2" xfId="1291"/>
    <cellStyle name="Normal 104 2 2" xfId="1292"/>
    <cellStyle name="Normal 104 2 2 2" xfId="1293"/>
    <cellStyle name="Normal 104 2 3" xfId="1294"/>
    <cellStyle name="Normal 104 3" xfId="1295"/>
    <cellStyle name="Normal 104 3 2" xfId="1296"/>
    <cellStyle name="Normal 104 4" xfId="1297"/>
    <cellStyle name="Normal 105" xfId="1298"/>
    <cellStyle name="Normal 105 2" xfId="1299"/>
    <cellStyle name="Normal 105 2 2" xfId="1300"/>
    <cellStyle name="Normal 105 2 2 2" xfId="1301"/>
    <cellStyle name="Normal 105 2 3" xfId="1302"/>
    <cellStyle name="Normal 105 3" xfId="1303"/>
    <cellStyle name="Normal 105 3 2" xfId="1304"/>
    <cellStyle name="Normal 105 4" xfId="1305"/>
    <cellStyle name="Normal 106" xfId="1306"/>
    <cellStyle name="Normal 106 2" xfId="1307"/>
    <cellStyle name="Normal 106 2 2" xfId="1308"/>
    <cellStyle name="Normal 106 2 2 2" xfId="1309"/>
    <cellStyle name="Normal 106 2 3" xfId="1310"/>
    <cellStyle name="Normal 106 3" xfId="1311"/>
    <cellStyle name="Normal 106 3 2" xfId="1312"/>
    <cellStyle name="Normal 106 4" xfId="1313"/>
    <cellStyle name="Normal 107" xfId="1314"/>
    <cellStyle name="Normal 107 2" xfId="1315"/>
    <cellStyle name="Normal 107 2 2" xfId="1316"/>
    <cellStyle name="Normal 107 2 2 2" xfId="1317"/>
    <cellStyle name="Normal 107 2 3" xfId="1318"/>
    <cellStyle name="Normal 107 3" xfId="1319"/>
    <cellStyle name="Normal 107 3 2" xfId="1320"/>
    <cellStyle name="Normal 107 4" xfId="1321"/>
    <cellStyle name="Normal 108" xfId="1322"/>
    <cellStyle name="Normal 108 2" xfId="1323"/>
    <cellStyle name="Normal 108 2 2" xfId="1324"/>
    <cellStyle name="Normal 108 2 2 2" xfId="1325"/>
    <cellStyle name="Normal 108 2 3" xfId="1326"/>
    <cellStyle name="Normal 108 3" xfId="1327"/>
    <cellStyle name="Normal 108 3 2" xfId="1328"/>
    <cellStyle name="Normal 108 4" xfId="1329"/>
    <cellStyle name="Normal 109" xfId="1330"/>
    <cellStyle name="Normal 109 2" xfId="1331"/>
    <cellStyle name="Normal 109 2 2" xfId="1332"/>
    <cellStyle name="Normal 109 2 2 2" xfId="1333"/>
    <cellStyle name="Normal 109 2 3" xfId="1334"/>
    <cellStyle name="Normal 109 3" xfId="1335"/>
    <cellStyle name="Normal 109 3 2" xfId="1336"/>
    <cellStyle name="Normal 109 4" xfId="1337"/>
    <cellStyle name="Normal 11" xfId="1338"/>
    <cellStyle name="Normal 11 2" xfId="1339"/>
    <cellStyle name="Normal 11 3" xfId="1340"/>
    <cellStyle name="Normal 11 4" xfId="1341"/>
    <cellStyle name="Normal 11 5" xfId="1342"/>
    <cellStyle name="Normal 110" xfId="1343"/>
    <cellStyle name="Normal 110 2" xfId="1344"/>
    <cellStyle name="Normal 110 2 2" xfId="1345"/>
    <cellStyle name="Normal 110 2 2 2" xfId="1346"/>
    <cellStyle name="Normal 110 2 3" xfId="1347"/>
    <cellStyle name="Normal 110 3" xfId="1348"/>
    <cellStyle name="Normal 110 3 2" xfId="1349"/>
    <cellStyle name="Normal 110 4" xfId="1350"/>
    <cellStyle name="Normal 111" xfId="1351"/>
    <cellStyle name="Normal 111 2" xfId="1352"/>
    <cellStyle name="Normal 111 2 2" xfId="1353"/>
    <cellStyle name="Normal 111 2 2 2" xfId="1354"/>
    <cellStyle name="Normal 111 2 3" xfId="1355"/>
    <cellStyle name="Normal 111 3" xfId="1356"/>
    <cellStyle name="Normal 111 3 2" xfId="1357"/>
    <cellStyle name="Normal 111 4" xfId="1358"/>
    <cellStyle name="Normal 112" xfId="1359"/>
    <cellStyle name="Normal 112 2" xfId="1360"/>
    <cellStyle name="Normal 112 2 2" xfId="1361"/>
    <cellStyle name="Normal 112 2 2 2" xfId="1362"/>
    <cellStyle name="Normal 112 2 3" xfId="1363"/>
    <cellStyle name="Normal 112 3" xfId="1364"/>
    <cellStyle name="Normal 112 3 2" xfId="1365"/>
    <cellStyle name="Normal 112 4" xfId="1366"/>
    <cellStyle name="Normal 113" xfId="1367"/>
    <cellStyle name="Normal 113 2" xfId="1368"/>
    <cellStyle name="Normal 113 2 2" xfId="1369"/>
    <cellStyle name="Normal 113 2 2 2" xfId="1370"/>
    <cellStyle name="Normal 113 2 3" xfId="1371"/>
    <cellStyle name="Normal 113 3" xfId="1372"/>
    <cellStyle name="Normal 113 3 2" xfId="1373"/>
    <cellStyle name="Normal 113 4" xfId="1374"/>
    <cellStyle name="Normal 114" xfId="1375"/>
    <cellStyle name="Normal 114 2" xfId="1376"/>
    <cellStyle name="Normal 114 2 2" xfId="1377"/>
    <cellStyle name="Normal 114 2 2 2" xfId="1378"/>
    <cellStyle name="Normal 114 2 3" xfId="1379"/>
    <cellStyle name="Normal 114 3" xfId="1380"/>
    <cellStyle name="Normal 114 3 2" xfId="1381"/>
    <cellStyle name="Normal 114 4" xfId="1382"/>
    <cellStyle name="Normal 115" xfId="1383"/>
    <cellStyle name="Normal 115 2" xfId="1384"/>
    <cellStyle name="Normal 115 2 2" xfId="1385"/>
    <cellStyle name="Normal 115 2 2 2" xfId="1386"/>
    <cellStyle name="Normal 115 2 3" xfId="1387"/>
    <cellStyle name="Normal 115 3" xfId="1388"/>
    <cellStyle name="Normal 115 3 2" xfId="1389"/>
    <cellStyle name="Normal 115 4" xfId="1390"/>
    <cellStyle name="Normal 116" xfId="1391"/>
    <cellStyle name="Normal 116 2" xfId="1392"/>
    <cellStyle name="Normal 116 2 2" xfId="1393"/>
    <cellStyle name="Normal 116 2 2 2" xfId="1394"/>
    <cellStyle name="Normal 116 2 3" xfId="1395"/>
    <cellStyle name="Normal 116 3" xfId="1396"/>
    <cellStyle name="Normal 116 3 2" xfId="1397"/>
    <cellStyle name="Normal 116 4" xfId="1398"/>
    <cellStyle name="Normal 117" xfId="1399"/>
    <cellStyle name="Normal 117 2" xfId="1400"/>
    <cellStyle name="Normal 117 2 2" xfId="1401"/>
    <cellStyle name="Normal 117 2 2 2" xfId="1402"/>
    <cellStyle name="Normal 117 2 3" xfId="1403"/>
    <cellStyle name="Normal 117 3" xfId="1404"/>
    <cellStyle name="Normal 117 3 2" xfId="1405"/>
    <cellStyle name="Normal 117 4" xfId="1406"/>
    <cellStyle name="Normal 118" xfId="1407"/>
    <cellStyle name="Normal 118 2" xfId="1408"/>
    <cellStyle name="Normal 118 2 2" xfId="1409"/>
    <cellStyle name="Normal 118 2 2 2" xfId="1410"/>
    <cellStyle name="Normal 118 2 3" xfId="1411"/>
    <cellStyle name="Normal 118 3" xfId="1412"/>
    <cellStyle name="Normal 118 3 2" xfId="1413"/>
    <cellStyle name="Normal 118 4" xfId="1414"/>
    <cellStyle name="Normal 119" xfId="1415"/>
    <cellStyle name="Normal 119 2" xfId="1416"/>
    <cellStyle name="Normal 119 2 2" xfId="1417"/>
    <cellStyle name="Normal 119 2 2 2" xfId="1418"/>
    <cellStyle name="Normal 119 2 3" xfId="1419"/>
    <cellStyle name="Normal 119 3" xfId="1420"/>
    <cellStyle name="Normal 119 3 2" xfId="1421"/>
    <cellStyle name="Normal 119 4" xfId="1422"/>
    <cellStyle name="Normal 12" xfId="1423"/>
    <cellStyle name="Normal 12 2" xfId="1424"/>
    <cellStyle name="Normal 12 3" xfId="1425"/>
    <cellStyle name="Normal 12 4" xfId="1426"/>
    <cellStyle name="Normal 120" xfId="1427"/>
    <cellStyle name="Normal 120 2" xfId="1428"/>
    <cellStyle name="Normal 120 2 2" xfId="1429"/>
    <cellStyle name="Normal 120 2 2 2" xfId="1430"/>
    <cellStyle name="Normal 120 2 3" xfId="1431"/>
    <cellStyle name="Normal 120 3" xfId="1432"/>
    <cellStyle name="Normal 120 3 2" xfId="1433"/>
    <cellStyle name="Normal 120 4" xfId="1434"/>
    <cellStyle name="Normal 121" xfId="1435"/>
    <cellStyle name="Normal 121 2" xfId="1436"/>
    <cellStyle name="Normal 121 2 2" xfId="1437"/>
    <cellStyle name="Normal 121 2 2 2" xfId="1438"/>
    <cellStyle name="Normal 121 2 3" xfId="1439"/>
    <cellStyle name="Normal 121 3" xfId="1440"/>
    <cellStyle name="Normal 121 3 2" xfId="1441"/>
    <cellStyle name="Normal 121 4" xfId="1442"/>
    <cellStyle name="Normal 122" xfId="1443"/>
    <cellStyle name="Normal 122 2" xfId="1444"/>
    <cellStyle name="Normal 122 2 2" xfId="1445"/>
    <cellStyle name="Normal 122 2 2 2" xfId="1446"/>
    <cellStyle name="Normal 122 2 3" xfId="1447"/>
    <cellStyle name="Normal 122 3" xfId="1448"/>
    <cellStyle name="Normal 122 3 2" xfId="1449"/>
    <cellStyle name="Normal 122 4" xfId="1450"/>
    <cellStyle name="Normal 123" xfId="1451"/>
    <cellStyle name="Normal 123 2" xfId="1452"/>
    <cellStyle name="Normal 123 2 2" xfId="1453"/>
    <cellStyle name="Normal 123 2 2 2" xfId="1454"/>
    <cellStyle name="Normal 123 2 3" xfId="1455"/>
    <cellStyle name="Normal 123 3" xfId="1456"/>
    <cellStyle name="Normal 123 3 2" xfId="1457"/>
    <cellStyle name="Normal 123 4" xfId="1458"/>
    <cellStyle name="Normal 124" xfId="1459"/>
    <cellStyle name="Normal 124 2" xfId="1460"/>
    <cellStyle name="Normal 124 2 2" xfId="1461"/>
    <cellStyle name="Normal 124 2 2 2" xfId="1462"/>
    <cellStyle name="Normal 124 2 3" xfId="1463"/>
    <cellStyle name="Normal 124 3" xfId="1464"/>
    <cellStyle name="Normal 124 3 2" xfId="1465"/>
    <cellStyle name="Normal 124 4" xfId="1466"/>
    <cellStyle name="Normal 125" xfId="1467"/>
    <cellStyle name="Normal 125 2" xfId="1468"/>
    <cellStyle name="Normal 125 2 2" xfId="1469"/>
    <cellStyle name="Normal 125 2 2 2" xfId="1470"/>
    <cellStyle name="Normal 125 2 3" xfId="1471"/>
    <cellStyle name="Normal 125 3" xfId="1472"/>
    <cellStyle name="Normal 125 3 2" xfId="1473"/>
    <cellStyle name="Normal 125 4" xfId="1474"/>
    <cellStyle name="Normal 126" xfId="1475"/>
    <cellStyle name="Normal 126 2" xfId="1476"/>
    <cellStyle name="Normal 127" xfId="1477"/>
    <cellStyle name="Normal 128" xfId="1478"/>
    <cellStyle name="Normal 129" xfId="1479"/>
    <cellStyle name="Normal 13" xfId="1480"/>
    <cellStyle name="Normal 13 2" xfId="1481"/>
    <cellStyle name="Normal 13 3" xfId="1482"/>
    <cellStyle name="Normal 13 4" xfId="1483"/>
    <cellStyle name="Normal 130" xfId="7"/>
    <cellStyle name="Normal 131" xfId="19"/>
    <cellStyle name="Normal 132" xfId="10"/>
    <cellStyle name="Normal 133" xfId="22"/>
    <cellStyle name="Normal 134" xfId="13"/>
    <cellStyle name="Normal 135" xfId="1484"/>
    <cellStyle name="Normal 136" xfId="1485"/>
    <cellStyle name="Normal 137" xfId="1486"/>
    <cellStyle name="Normal 138" xfId="25"/>
    <cellStyle name="Normal 139" xfId="16"/>
    <cellStyle name="Normal 14" xfId="1487"/>
    <cellStyle name="Normal 14 2" xfId="1488"/>
    <cellStyle name="Normal 14 2 2" xfId="1489"/>
    <cellStyle name="Normal 14 2 2 2" xfId="1490"/>
    <cellStyle name="Normal 14 2 2 2 2" xfId="1491"/>
    <cellStyle name="Normal 14 2 2 2 2 2" xfId="1492"/>
    <cellStyle name="Normal 14 2 2 2 3" xfId="1493"/>
    <cellStyle name="Normal 14 2 2 3" xfId="1494"/>
    <cellStyle name="Normal 14 2 2 3 2" xfId="1495"/>
    <cellStyle name="Normal 14 2 2 4" xfId="1496"/>
    <cellStyle name="Normal 14 2 3" xfId="1497"/>
    <cellStyle name="Normal 14 2 3 2" xfId="1498"/>
    <cellStyle name="Normal 14 2 3 2 2" xfId="1499"/>
    <cellStyle name="Normal 14 2 3 3" xfId="1500"/>
    <cellStyle name="Normal 14 2 4" xfId="1501"/>
    <cellStyle name="Normal 14 2 4 2" xfId="1502"/>
    <cellStyle name="Normal 14 2 5" xfId="1503"/>
    <cellStyle name="Normal 14 3" xfId="1504"/>
    <cellStyle name="Normal 14 3 2" xfId="1505"/>
    <cellStyle name="Normal 14 3 2 2" xfId="1506"/>
    <cellStyle name="Normal 14 3 2 2 2" xfId="1507"/>
    <cellStyle name="Normal 14 3 2 3" xfId="1508"/>
    <cellStyle name="Normal 14 3 3" xfId="1509"/>
    <cellStyle name="Normal 14 3 3 2" xfId="1510"/>
    <cellStyle name="Normal 14 3 4" xfId="1511"/>
    <cellStyle name="Normal 14 4" xfId="1512"/>
    <cellStyle name="Normal 14 4 2" xfId="1513"/>
    <cellStyle name="Normal 14 4 2 2" xfId="1514"/>
    <cellStyle name="Normal 14 4 2 2 2" xfId="1515"/>
    <cellStyle name="Normal 14 4 2 3" xfId="1516"/>
    <cellStyle name="Normal 14 4 3" xfId="1517"/>
    <cellStyle name="Normal 14 4 3 2" xfId="1518"/>
    <cellStyle name="Normal 14 4 4" xfId="1519"/>
    <cellStyle name="Normal 14 5" xfId="1520"/>
    <cellStyle name="Normal 14 5 2" xfId="1521"/>
    <cellStyle name="Normal 14 5 2 2" xfId="1522"/>
    <cellStyle name="Normal 14 5 2 2 2" xfId="1523"/>
    <cellStyle name="Normal 14 5 2 3" xfId="1524"/>
    <cellStyle name="Normal 14 5 3" xfId="1525"/>
    <cellStyle name="Normal 14 5 3 2" xfId="1526"/>
    <cellStyle name="Normal 14 5 4" xfId="1527"/>
    <cellStyle name="Normal 14 6" xfId="1528"/>
    <cellStyle name="Normal 14 7" xfId="1529"/>
    <cellStyle name="Normal 140" xfId="28"/>
    <cellStyle name="Normal 141" xfId="8"/>
    <cellStyle name="Normal 142" xfId="14"/>
    <cellStyle name="Normal 143" xfId="20"/>
    <cellStyle name="Normal 144" xfId="26"/>
    <cellStyle name="Normal 145" xfId="11"/>
    <cellStyle name="Normal 146" xfId="17"/>
    <cellStyle name="Normal 147" xfId="23"/>
    <cellStyle name="Normal 148" xfId="29"/>
    <cellStyle name="Normal 149" xfId="9"/>
    <cellStyle name="Normal 15" xfId="1530"/>
    <cellStyle name="Normal 15 2" xfId="1531"/>
    <cellStyle name="Normal 15 3" xfId="1532"/>
    <cellStyle name="Normal 15 4" xfId="1533"/>
    <cellStyle name="Normal 15 5" xfId="1534"/>
    <cellStyle name="Normal 150" xfId="12"/>
    <cellStyle name="Normal 151" xfId="15"/>
    <cellStyle name="Normal 152" xfId="18"/>
    <cellStyle name="Normal 153" xfId="1535"/>
    <cellStyle name="Normal 154" xfId="1536"/>
    <cellStyle name="Normal 155" xfId="1537"/>
    <cellStyle name="Normal 156" xfId="1538"/>
    <cellStyle name="Normal 157" xfId="30"/>
    <cellStyle name="Normal 158" xfId="27"/>
    <cellStyle name="Normal 159" xfId="24"/>
    <cellStyle name="Normal 16" xfId="1539"/>
    <cellStyle name="Normal 16 2" xfId="1540"/>
    <cellStyle name="Normal 16 3" xfId="1541"/>
    <cellStyle name="Normal 16 4" xfId="1542"/>
    <cellStyle name="Normal 16 5" xfId="1543"/>
    <cellStyle name="Normal 160" xfId="21"/>
    <cellStyle name="Normal 161" xfId="31"/>
    <cellStyle name="Normal 162" xfId="32"/>
    <cellStyle name="Normal 163" xfId="33"/>
    <cellStyle name="Normal 164" xfId="34"/>
    <cellStyle name="Normal 165" xfId="1544"/>
    <cellStyle name="Normal 166" xfId="1545"/>
    <cellStyle name="Normal 167" xfId="1546"/>
    <cellStyle name="Normal 168" xfId="1547"/>
    <cellStyle name="Normal 169" xfId="1548"/>
    <cellStyle name="Normal 17" xfId="1549"/>
    <cellStyle name="Normal 17 2" xfId="1550"/>
    <cellStyle name="Normal 17 3" xfId="1551"/>
    <cellStyle name="Normal 17 4" xfId="1552"/>
    <cellStyle name="Normal 17 5" xfId="1553"/>
    <cellStyle name="Normal 170" xfId="35"/>
    <cellStyle name="Normal 171" xfId="1554"/>
    <cellStyle name="Normal 172" xfId="1555"/>
    <cellStyle name="Normal 173" xfId="1556"/>
    <cellStyle name="Normal 174" xfId="1557"/>
    <cellStyle name="Normal 175" xfId="5"/>
    <cellStyle name="Normal 18" xfId="1558"/>
    <cellStyle name="Normal 18 2" xfId="1559"/>
    <cellStyle name="Normal 18 3" xfId="1560"/>
    <cellStyle name="Normal 19" xfId="1561"/>
    <cellStyle name="Normal 19 2" xfId="1562"/>
    <cellStyle name="Normal 19 3" xfId="1563"/>
    <cellStyle name="Normal 2" xfId="3"/>
    <cellStyle name="Normal 2 2" xfId="1564"/>
    <cellStyle name="Normal 2 2 2" xfId="1565"/>
    <cellStyle name="Normal 2 3" xfId="1566"/>
    <cellStyle name="Normal 2 4" xfId="1567"/>
    <cellStyle name="Normal 20" xfId="1568"/>
    <cellStyle name="Normal 20 2" xfId="1569"/>
    <cellStyle name="Normal 20 3" xfId="1570"/>
    <cellStyle name="Normal 21" xfId="1571"/>
    <cellStyle name="Normal 21 2" xfId="1572"/>
    <cellStyle name="Normal 21 3" xfId="1573"/>
    <cellStyle name="Normal 22" xfId="1574"/>
    <cellStyle name="Normal 22 2" xfId="1575"/>
    <cellStyle name="Normal 22 3" xfId="1576"/>
    <cellStyle name="Normal 23" xfId="1577"/>
    <cellStyle name="Normal 23 2" xfId="1578"/>
    <cellStyle name="Normal 23 3" xfId="1579"/>
    <cellStyle name="Normal 24" xfId="1580"/>
    <cellStyle name="Normal 24 2" xfId="1581"/>
    <cellStyle name="Normal 24 3" xfId="1582"/>
    <cellStyle name="Normal 25" xfId="1583"/>
    <cellStyle name="Normal 25 2" xfId="1584"/>
    <cellStyle name="Normal 25 3" xfId="1585"/>
    <cellStyle name="Normal 26" xfId="1586"/>
    <cellStyle name="Normal 26 2" xfId="1587"/>
    <cellStyle name="Normal 26 3" xfId="1588"/>
    <cellStyle name="Normal 27" xfId="1589"/>
    <cellStyle name="Normal 27 2" xfId="1590"/>
    <cellStyle name="Normal 27 3" xfId="1591"/>
    <cellStyle name="Normal 28" xfId="1592"/>
    <cellStyle name="Normal 28 2" xfId="1593"/>
    <cellStyle name="Normal 28 3" xfId="1594"/>
    <cellStyle name="Normal 29" xfId="1595"/>
    <cellStyle name="Normal 29 2" xfId="1596"/>
    <cellStyle name="Normal 29 3" xfId="1597"/>
    <cellStyle name="Normal 3" xfId="1598"/>
    <cellStyle name="Normal 3 2" xfId="1599"/>
    <cellStyle name="Normal 30" xfId="1600"/>
    <cellStyle name="Normal 31" xfId="1601"/>
    <cellStyle name="Normal 32" xfId="1602"/>
    <cellStyle name="Normal 33" xfId="1603"/>
    <cellStyle name="Normal 34" xfId="1604"/>
    <cellStyle name="Normal 34 2" xfId="1605"/>
    <cellStyle name="Normal 34 2 2" xfId="1606"/>
    <cellStyle name="Normal 34 2 2 2" xfId="1607"/>
    <cellStyle name="Normal 34 2 2 2 2" xfId="1608"/>
    <cellStyle name="Normal 34 2 2 2 2 2" xfId="1609"/>
    <cellStyle name="Normal 34 2 2 2 3" xfId="1610"/>
    <cellStyle name="Normal 34 2 2 3" xfId="1611"/>
    <cellStyle name="Normal 34 2 2 3 2" xfId="1612"/>
    <cellStyle name="Normal 34 2 2 4" xfId="1613"/>
    <cellStyle name="Normal 34 2 3" xfId="1614"/>
    <cellStyle name="Normal 34 2 3 2" xfId="1615"/>
    <cellStyle name="Normal 34 2 3 2 2" xfId="1616"/>
    <cellStyle name="Normal 34 2 3 3" xfId="1617"/>
    <cellStyle name="Normal 34 2 4" xfId="1618"/>
    <cellStyle name="Normal 34 2 4 2" xfId="1619"/>
    <cellStyle name="Normal 34 2 5" xfId="1620"/>
    <cellStyle name="Normal 34 3" xfId="1621"/>
    <cellStyle name="Normal 34 3 2" xfId="1622"/>
    <cellStyle name="Normal 34 3 2 2" xfId="1623"/>
    <cellStyle name="Normal 34 3 2 2 2" xfId="1624"/>
    <cellStyle name="Normal 34 3 2 3" xfId="1625"/>
    <cellStyle name="Normal 34 3 3" xfId="1626"/>
    <cellStyle name="Normal 34 3 3 2" xfId="1627"/>
    <cellStyle name="Normal 34 3 4" xfId="1628"/>
    <cellStyle name="Normal 34 4" xfId="1629"/>
    <cellStyle name="Normal 34 4 2" xfId="1630"/>
    <cellStyle name="Normal 34 4 2 2" xfId="1631"/>
    <cellStyle name="Normal 34 4 2 2 2" xfId="1632"/>
    <cellStyle name="Normal 34 4 2 3" xfId="1633"/>
    <cellStyle name="Normal 34 4 3" xfId="1634"/>
    <cellStyle name="Normal 34 4 3 2" xfId="1635"/>
    <cellStyle name="Normal 34 4 4" xfId="1636"/>
    <cellStyle name="Normal 35" xfId="1637"/>
    <cellStyle name="Normal 35 2" xfId="1638"/>
    <cellStyle name="Normal 35 2 2" xfId="1639"/>
    <cellStyle name="Normal 35 2 2 2" xfId="1640"/>
    <cellStyle name="Normal 35 2 2 2 2" xfId="1641"/>
    <cellStyle name="Normal 35 2 2 2 2 2" xfId="1642"/>
    <cellStyle name="Normal 35 2 2 2 3" xfId="1643"/>
    <cellStyle name="Normal 35 2 2 3" xfId="1644"/>
    <cellStyle name="Normal 35 2 2 3 2" xfId="1645"/>
    <cellStyle name="Normal 35 2 2 4" xfId="1646"/>
    <cellStyle name="Normal 35 2 3" xfId="1647"/>
    <cellStyle name="Normal 35 2 3 2" xfId="1648"/>
    <cellStyle name="Normal 35 2 3 2 2" xfId="1649"/>
    <cellStyle name="Normal 35 2 3 3" xfId="1650"/>
    <cellStyle name="Normal 35 2 4" xfId="1651"/>
    <cellStyle name="Normal 35 2 4 2" xfId="1652"/>
    <cellStyle name="Normal 35 2 5" xfId="1653"/>
    <cellStyle name="Normal 35 3" xfId="1654"/>
    <cellStyle name="Normal 35 3 2" xfId="1655"/>
    <cellStyle name="Normal 35 3 2 2" xfId="1656"/>
    <cellStyle name="Normal 35 3 2 2 2" xfId="1657"/>
    <cellStyle name="Normal 35 3 2 3" xfId="1658"/>
    <cellStyle name="Normal 35 3 3" xfId="1659"/>
    <cellStyle name="Normal 35 3 3 2" xfId="1660"/>
    <cellStyle name="Normal 35 3 4" xfId="1661"/>
    <cellStyle name="Normal 35 4" xfId="1662"/>
    <cellStyle name="Normal 35 4 2" xfId="1663"/>
    <cellStyle name="Normal 35 4 2 2" xfId="1664"/>
    <cellStyle name="Normal 35 4 2 2 2" xfId="1665"/>
    <cellStyle name="Normal 35 4 2 3" xfId="1666"/>
    <cellStyle name="Normal 35 4 3" xfId="1667"/>
    <cellStyle name="Normal 35 4 3 2" xfId="1668"/>
    <cellStyle name="Normal 35 4 4" xfId="1669"/>
    <cellStyle name="Normal 36" xfId="1670"/>
    <cellStyle name="Normal 36 2" xfId="1671"/>
    <cellStyle name="Normal 36 2 2" xfId="1672"/>
    <cellStyle name="Normal 36 2 2 2" xfId="1673"/>
    <cellStyle name="Normal 36 2 2 2 2" xfId="1674"/>
    <cellStyle name="Normal 36 2 2 2 2 2" xfId="1675"/>
    <cellStyle name="Normal 36 2 2 2 3" xfId="1676"/>
    <cellStyle name="Normal 36 2 2 3" xfId="1677"/>
    <cellStyle name="Normal 36 2 2 3 2" xfId="1678"/>
    <cellStyle name="Normal 36 2 2 4" xfId="1679"/>
    <cellStyle name="Normal 36 2 3" xfId="1680"/>
    <cellStyle name="Normal 36 2 3 2" xfId="1681"/>
    <cellStyle name="Normal 36 2 3 2 2" xfId="1682"/>
    <cellStyle name="Normal 36 2 3 3" xfId="1683"/>
    <cellStyle name="Normal 36 2 4" xfId="1684"/>
    <cellStyle name="Normal 36 2 4 2" xfId="1685"/>
    <cellStyle name="Normal 36 2 5" xfId="1686"/>
    <cellStyle name="Normal 36 3" xfId="1687"/>
    <cellStyle name="Normal 36 3 2" xfId="1688"/>
    <cellStyle name="Normal 36 3 2 2" xfId="1689"/>
    <cellStyle name="Normal 36 3 2 2 2" xfId="1690"/>
    <cellStyle name="Normal 36 3 2 3" xfId="1691"/>
    <cellStyle name="Normal 36 3 3" xfId="1692"/>
    <cellStyle name="Normal 36 3 3 2" xfId="1693"/>
    <cellStyle name="Normal 36 3 4" xfId="1694"/>
    <cellStyle name="Normal 36 4" xfId="1695"/>
    <cellStyle name="Normal 36 4 2" xfId="1696"/>
    <cellStyle name="Normal 36 4 2 2" xfId="1697"/>
    <cellStyle name="Normal 36 4 2 2 2" xfId="1698"/>
    <cellStyle name="Normal 36 4 2 3" xfId="1699"/>
    <cellStyle name="Normal 36 4 3" xfId="1700"/>
    <cellStyle name="Normal 36 4 3 2" xfId="1701"/>
    <cellStyle name="Normal 36 4 4" xfId="1702"/>
    <cellStyle name="Normal 37" xfId="1703"/>
    <cellStyle name="Normal 37 2" xfId="1704"/>
    <cellStyle name="Normal 37 2 2" xfId="1705"/>
    <cellStyle name="Normal 37 2 2 2" xfId="1706"/>
    <cellStyle name="Normal 37 2 2 2 2" xfId="1707"/>
    <cellStyle name="Normal 37 2 2 2 2 2" xfId="1708"/>
    <cellStyle name="Normal 37 2 2 2 3" xfId="1709"/>
    <cellStyle name="Normal 37 2 2 3" xfId="1710"/>
    <cellStyle name="Normal 37 2 2 3 2" xfId="1711"/>
    <cellStyle name="Normal 37 2 2 4" xfId="1712"/>
    <cellStyle name="Normal 37 2 3" xfId="1713"/>
    <cellStyle name="Normal 37 2 3 2" xfId="1714"/>
    <cellStyle name="Normal 37 2 3 2 2" xfId="1715"/>
    <cellStyle name="Normal 37 2 3 3" xfId="1716"/>
    <cellStyle name="Normal 37 2 4" xfId="1717"/>
    <cellStyle name="Normal 37 2 4 2" xfId="1718"/>
    <cellStyle name="Normal 37 2 5" xfId="1719"/>
    <cellStyle name="Normal 37 3" xfId="1720"/>
    <cellStyle name="Normal 37 3 2" xfId="1721"/>
    <cellStyle name="Normal 37 3 2 2" xfId="1722"/>
    <cellStyle name="Normal 37 3 2 2 2" xfId="1723"/>
    <cellStyle name="Normal 37 3 2 3" xfId="1724"/>
    <cellStyle name="Normal 37 3 3" xfId="1725"/>
    <cellStyle name="Normal 37 3 3 2" xfId="1726"/>
    <cellStyle name="Normal 37 3 4" xfId="1727"/>
    <cellStyle name="Normal 37 4" xfId="1728"/>
    <cellStyle name="Normal 37 4 2" xfId="1729"/>
    <cellStyle name="Normal 37 4 2 2" xfId="1730"/>
    <cellStyle name="Normal 37 4 2 2 2" xfId="1731"/>
    <cellStyle name="Normal 37 4 2 3" xfId="1732"/>
    <cellStyle name="Normal 37 4 3" xfId="1733"/>
    <cellStyle name="Normal 37 4 3 2" xfId="1734"/>
    <cellStyle name="Normal 37 4 4" xfId="1735"/>
    <cellStyle name="Normal 38" xfId="1736"/>
    <cellStyle name="Normal 38 2" xfId="1737"/>
    <cellStyle name="Normal 38 2 2" xfId="1738"/>
    <cellStyle name="Normal 38 2 2 2" xfId="1739"/>
    <cellStyle name="Normal 38 2 2 2 2" xfId="1740"/>
    <cellStyle name="Normal 38 2 2 2 2 2" xfId="1741"/>
    <cellStyle name="Normal 38 2 2 2 3" xfId="1742"/>
    <cellStyle name="Normal 38 2 2 3" xfId="1743"/>
    <cellStyle name="Normal 38 2 2 3 2" xfId="1744"/>
    <cellStyle name="Normal 38 2 2 4" xfId="1745"/>
    <cellStyle name="Normal 38 2 3" xfId="1746"/>
    <cellStyle name="Normal 38 2 3 2" xfId="1747"/>
    <cellStyle name="Normal 38 2 3 2 2" xfId="1748"/>
    <cellStyle name="Normal 38 2 3 3" xfId="1749"/>
    <cellStyle name="Normal 38 2 4" xfId="1750"/>
    <cellStyle name="Normal 38 2 4 2" xfId="1751"/>
    <cellStyle name="Normal 38 2 5" xfId="1752"/>
    <cellStyle name="Normal 38 3" xfId="1753"/>
    <cellStyle name="Normal 38 3 2" xfId="1754"/>
    <cellStyle name="Normal 38 3 2 2" xfId="1755"/>
    <cellStyle name="Normal 38 3 2 2 2" xfId="1756"/>
    <cellStyle name="Normal 38 3 2 3" xfId="1757"/>
    <cellStyle name="Normal 38 3 3" xfId="1758"/>
    <cellStyle name="Normal 38 3 3 2" xfId="1759"/>
    <cellStyle name="Normal 38 3 4" xfId="1760"/>
    <cellStyle name="Normal 38 4" xfId="1761"/>
    <cellStyle name="Normal 38 4 2" xfId="1762"/>
    <cellStyle name="Normal 38 4 2 2" xfId="1763"/>
    <cellStyle name="Normal 38 4 2 2 2" xfId="1764"/>
    <cellStyle name="Normal 38 4 2 3" xfId="1765"/>
    <cellStyle name="Normal 38 4 3" xfId="1766"/>
    <cellStyle name="Normal 38 4 3 2" xfId="1767"/>
    <cellStyle name="Normal 38 4 4" xfId="1768"/>
    <cellStyle name="Normal 39" xfId="1769"/>
    <cellStyle name="Normal 39 2" xfId="1770"/>
    <cellStyle name="Normal 39 2 2" xfId="1771"/>
    <cellStyle name="Normal 39 2 2 2" xfId="1772"/>
    <cellStyle name="Normal 39 2 2 2 2" xfId="1773"/>
    <cellStyle name="Normal 39 2 2 2 2 2" xfId="1774"/>
    <cellStyle name="Normal 39 2 2 2 3" xfId="1775"/>
    <cellStyle name="Normal 39 2 2 3" xfId="1776"/>
    <cellStyle name="Normal 39 2 2 3 2" xfId="1777"/>
    <cellStyle name="Normal 39 2 2 4" xfId="1778"/>
    <cellStyle name="Normal 39 2 3" xfId="1779"/>
    <cellStyle name="Normal 39 2 3 2" xfId="1780"/>
    <cellStyle name="Normal 39 2 3 2 2" xfId="1781"/>
    <cellStyle name="Normal 39 2 3 3" xfId="1782"/>
    <cellStyle name="Normal 39 2 4" xfId="1783"/>
    <cellStyle name="Normal 39 2 4 2" xfId="1784"/>
    <cellStyle name="Normal 39 2 5" xfId="1785"/>
    <cellStyle name="Normal 39 3" xfId="1786"/>
    <cellStyle name="Normal 39 3 2" xfId="1787"/>
    <cellStyle name="Normal 39 3 2 2" xfId="1788"/>
    <cellStyle name="Normal 39 3 2 2 2" xfId="1789"/>
    <cellStyle name="Normal 39 3 2 3" xfId="1790"/>
    <cellStyle name="Normal 39 3 3" xfId="1791"/>
    <cellStyle name="Normal 39 3 3 2" xfId="1792"/>
    <cellStyle name="Normal 39 3 4" xfId="1793"/>
    <cellStyle name="Normal 39 4" xfId="1794"/>
    <cellStyle name="Normal 39 4 2" xfId="1795"/>
    <cellStyle name="Normal 39 4 2 2" xfId="1796"/>
    <cellStyle name="Normal 39 4 2 2 2" xfId="1797"/>
    <cellStyle name="Normal 39 4 2 3" xfId="1798"/>
    <cellStyle name="Normal 39 4 3" xfId="1799"/>
    <cellStyle name="Normal 39 4 3 2" xfId="1800"/>
    <cellStyle name="Normal 39 4 4" xfId="1801"/>
    <cellStyle name="Normal 4" xfId="1802"/>
    <cellStyle name="Normal 4 2" xfId="1803"/>
    <cellStyle name="Normal 4 3" xfId="1804"/>
    <cellStyle name="Normal 4 4" xfId="1805"/>
    <cellStyle name="Normal 4 5" xfId="1806"/>
    <cellStyle name="Normal 4 6" xfId="1807"/>
    <cellStyle name="Normal 4 7" xfId="1808"/>
    <cellStyle name="Normal 40" xfId="1809"/>
    <cellStyle name="Normal 40 2" xfId="1810"/>
    <cellStyle name="Normal 40 2 2" xfId="1811"/>
    <cellStyle name="Normal 40 2 2 2" xfId="1812"/>
    <cellStyle name="Normal 40 2 2 2 2" xfId="1813"/>
    <cellStyle name="Normal 40 2 2 2 2 2" xfId="1814"/>
    <cellStyle name="Normal 40 2 2 2 3" xfId="1815"/>
    <cellStyle name="Normal 40 2 2 3" xfId="1816"/>
    <cellStyle name="Normal 40 2 2 3 2" xfId="1817"/>
    <cellStyle name="Normal 40 2 2 4" xfId="1818"/>
    <cellStyle name="Normal 40 2 3" xfId="1819"/>
    <cellStyle name="Normal 40 2 3 2" xfId="1820"/>
    <cellStyle name="Normal 40 2 3 2 2" xfId="1821"/>
    <cellStyle name="Normal 40 2 3 3" xfId="1822"/>
    <cellStyle name="Normal 40 2 4" xfId="1823"/>
    <cellStyle name="Normal 40 2 4 2" xfId="1824"/>
    <cellStyle name="Normal 40 2 5" xfId="1825"/>
    <cellStyle name="Normal 40 3" xfId="1826"/>
    <cellStyle name="Normal 40 3 2" xfId="1827"/>
    <cellStyle name="Normal 40 3 2 2" xfId="1828"/>
    <cellStyle name="Normal 40 3 2 2 2" xfId="1829"/>
    <cellStyle name="Normal 40 3 2 3" xfId="1830"/>
    <cellStyle name="Normal 40 3 3" xfId="1831"/>
    <cellStyle name="Normal 40 3 3 2" xfId="1832"/>
    <cellStyle name="Normal 40 3 4" xfId="1833"/>
    <cellStyle name="Normal 40 4" xfId="1834"/>
    <cellStyle name="Normal 40 4 2" xfId="1835"/>
    <cellStyle name="Normal 40 4 2 2" xfId="1836"/>
    <cellStyle name="Normal 40 4 2 2 2" xfId="1837"/>
    <cellStyle name="Normal 40 4 2 3" xfId="1838"/>
    <cellStyle name="Normal 40 4 3" xfId="1839"/>
    <cellStyle name="Normal 40 4 3 2" xfId="1840"/>
    <cellStyle name="Normal 40 4 4" xfId="1841"/>
    <cellStyle name="Normal 41" xfId="1842"/>
    <cellStyle name="Normal 41 2" xfId="1843"/>
    <cellStyle name="Normal 41 2 2" xfId="1844"/>
    <cellStyle name="Normal 41 2 2 2" xfId="1845"/>
    <cellStyle name="Normal 41 2 2 2 2" xfId="1846"/>
    <cellStyle name="Normal 41 2 2 2 2 2" xfId="1847"/>
    <cellStyle name="Normal 41 2 2 2 3" xfId="1848"/>
    <cellStyle name="Normal 41 2 2 3" xfId="1849"/>
    <cellStyle name="Normal 41 2 2 3 2" xfId="1850"/>
    <cellStyle name="Normal 41 2 2 4" xfId="1851"/>
    <cellStyle name="Normal 41 2 3" xfId="1852"/>
    <cellStyle name="Normal 41 2 3 2" xfId="1853"/>
    <cellStyle name="Normal 41 2 3 2 2" xfId="1854"/>
    <cellStyle name="Normal 41 2 3 3" xfId="1855"/>
    <cellStyle name="Normal 41 2 4" xfId="1856"/>
    <cellStyle name="Normal 41 2 4 2" xfId="1857"/>
    <cellStyle name="Normal 41 2 5" xfId="1858"/>
    <cellStyle name="Normal 41 3" xfId="1859"/>
    <cellStyle name="Normal 41 3 2" xfId="1860"/>
    <cellStyle name="Normal 41 3 2 2" xfId="1861"/>
    <cellStyle name="Normal 41 3 2 2 2" xfId="1862"/>
    <cellStyle name="Normal 41 3 2 3" xfId="1863"/>
    <cellStyle name="Normal 41 3 3" xfId="1864"/>
    <cellStyle name="Normal 41 3 3 2" xfId="1865"/>
    <cellStyle name="Normal 41 3 4" xfId="1866"/>
    <cellStyle name="Normal 41 4" xfId="1867"/>
    <cellStyle name="Normal 41 4 2" xfId="1868"/>
    <cellStyle name="Normal 41 4 2 2" xfId="1869"/>
    <cellStyle name="Normal 41 4 2 2 2" xfId="1870"/>
    <cellStyle name="Normal 41 4 2 3" xfId="1871"/>
    <cellStyle name="Normal 41 4 3" xfId="1872"/>
    <cellStyle name="Normal 41 4 3 2" xfId="1873"/>
    <cellStyle name="Normal 41 4 4" xfId="1874"/>
    <cellStyle name="Normal 42" xfId="1875"/>
    <cellStyle name="Normal 42 2" xfId="1876"/>
    <cellStyle name="Normal 43" xfId="1877"/>
    <cellStyle name="Normal 43 2" xfId="1878"/>
    <cellStyle name="Normal 44" xfId="1879"/>
    <cellStyle name="Normal 45" xfId="1880"/>
    <cellStyle name="Normal 46" xfId="1881"/>
    <cellStyle name="Normal 47" xfId="1882"/>
    <cellStyle name="Normal 48" xfId="1883"/>
    <cellStyle name="Normal 49" xfId="1884"/>
    <cellStyle name="Normal 5" xfId="1885"/>
    <cellStyle name="Normal 5 2" xfId="1886"/>
    <cellStyle name="Normal 5 2 2" xfId="1887"/>
    <cellStyle name="Normal 5 3" xfId="1888"/>
    <cellStyle name="Normal 5 4" xfId="1889"/>
    <cellStyle name="Normal 5 5" xfId="1890"/>
    <cellStyle name="Normal 5 6" xfId="1891"/>
    <cellStyle name="Normal 50" xfId="1892"/>
    <cellStyle name="Normal 51" xfId="1893"/>
    <cellStyle name="Normal 52" xfId="1894"/>
    <cellStyle name="Normal 53" xfId="1895"/>
    <cellStyle name="Normal 54" xfId="1896"/>
    <cellStyle name="Normal 55" xfId="1897"/>
    <cellStyle name="Normal 56" xfId="1898"/>
    <cellStyle name="Normal 57" xfId="1899"/>
    <cellStyle name="Normal 58" xfId="1900"/>
    <cellStyle name="Normal 59" xfId="1901"/>
    <cellStyle name="Normal 6" xfId="1902"/>
    <cellStyle name="Normal 6 2" xfId="1903"/>
    <cellStyle name="Normal 6 3" xfId="1904"/>
    <cellStyle name="Normal 6 4" xfId="1905"/>
    <cellStyle name="Normal 60" xfId="1906"/>
    <cellStyle name="Normal 61" xfId="1907"/>
    <cellStyle name="Normal 62" xfId="1908"/>
    <cellStyle name="Normal 63" xfId="1909"/>
    <cellStyle name="Normal 64" xfId="1910"/>
    <cellStyle name="Normal 65" xfId="1911"/>
    <cellStyle name="Normal 66" xfId="1912"/>
    <cellStyle name="Normal 67" xfId="1913"/>
    <cellStyle name="Normal 68" xfId="1914"/>
    <cellStyle name="Normal 69" xfId="1915"/>
    <cellStyle name="Normal 7" xfId="1916"/>
    <cellStyle name="Normal 7 2" xfId="1917"/>
    <cellStyle name="Normal 7 3" xfId="1918"/>
    <cellStyle name="Normal 7 4" xfId="1919"/>
    <cellStyle name="Normal 70" xfId="1920"/>
    <cellStyle name="Normal 71" xfId="1921"/>
    <cellStyle name="Normal 72" xfId="1922"/>
    <cellStyle name="Normal 73" xfId="1923"/>
    <cellStyle name="Normal 74" xfId="1924"/>
    <cellStyle name="Normal 75" xfId="1925"/>
    <cellStyle name="Normal 76" xfId="1926"/>
    <cellStyle name="Normal 77" xfId="1927"/>
    <cellStyle name="Normal 78" xfId="1928"/>
    <cellStyle name="Normal 79" xfId="1929"/>
    <cellStyle name="Normal 8" xfId="1930"/>
    <cellStyle name="Normal 8 2" xfId="1931"/>
    <cellStyle name="Normal 8 3" xfId="1932"/>
    <cellStyle name="Normal 8 4" xfId="1933"/>
    <cellStyle name="Normal 80" xfId="1934"/>
    <cellStyle name="Normal 81" xfId="1935"/>
    <cellStyle name="Normal 82" xfId="1936"/>
    <cellStyle name="Normal 83" xfId="1937"/>
    <cellStyle name="Normal 84" xfId="1938"/>
    <cellStyle name="Normal 85" xfId="1939"/>
    <cellStyle name="Normal 86" xfId="1940"/>
    <cellStyle name="Normal 87" xfId="1941"/>
    <cellStyle name="Normal 88" xfId="1942"/>
    <cellStyle name="Normal 89" xfId="1943"/>
    <cellStyle name="Normal 9" xfId="1944"/>
    <cellStyle name="Normal 90" xfId="1945"/>
    <cellStyle name="Normal 91" xfId="1946"/>
    <cellStyle name="Normal 92" xfId="1947"/>
    <cellStyle name="Normal 92 2" xfId="1948"/>
    <cellStyle name="Normal 93" xfId="1949"/>
    <cellStyle name="Normal 93 2" xfId="1950"/>
    <cellStyle name="Normal 93 2 2" xfId="1951"/>
    <cellStyle name="Normal 93 2 2 2" xfId="1952"/>
    <cellStyle name="Normal 93 2 3" xfId="1953"/>
    <cellStyle name="Normal 93 3" xfId="1954"/>
    <cellStyle name="Normal 93 3 2" xfId="1955"/>
    <cellStyle name="Normal 93 4" xfId="1956"/>
    <cellStyle name="Normal 94" xfId="1957"/>
    <cellStyle name="Normal 94 2" xfId="1958"/>
    <cellStyle name="Normal 94 2 2" xfId="1959"/>
    <cellStyle name="Normal 94 2 2 2" xfId="1960"/>
    <cellStyle name="Normal 94 2 3" xfId="1961"/>
    <cellStyle name="Normal 94 3" xfId="1962"/>
    <cellStyle name="Normal 94 3 2" xfId="1963"/>
    <cellStyle name="Normal 94 4" xfId="1964"/>
    <cellStyle name="Normal 95" xfId="1965"/>
    <cellStyle name="Normal 95 2" xfId="1966"/>
    <cellStyle name="Normal 95 2 2" xfId="1967"/>
    <cellStyle name="Normal 95 2 2 2" xfId="1968"/>
    <cellStyle name="Normal 95 2 3" xfId="1969"/>
    <cellStyle name="Normal 95 3" xfId="1970"/>
    <cellStyle name="Normal 95 3 2" xfId="1971"/>
    <cellStyle name="Normal 95 4" xfId="1972"/>
    <cellStyle name="Normal 96" xfId="1973"/>
    <cellStyle name="Normal 96 2" xfId="1974"/>
    <cellStyle name="Normal 96 2 2" xfId="1975"/>
    <cellStyle name="Normal 96 2 2 2" xfId="1976"/>
    <cellStyle name="Normal 96 2 3" xfId="1977"/>
    <cellStyle name="Normal 96 3" xfId="1978"/>
    <cellStyle name="Normal 96 3 2" xfId="1979"/>
    <cellStyle name="Normal 96 4" xfId="1980"/>
    <cellStyle name="Normal 97" xfId="1981"/>
    <cellStyle name="Normal 97 2" xfId="1982"/>
    <cellStyle name="Normal 97 2 2" xfId="1983"/>
    <cellStyle name="Normal 97 2 2 2" xfId="1984"/>
    <cellStyle name="Normal 97 2 3" xfId="1985"/>
    <cellStyle name="Normal 97 3" xfId="1986"/>
    <cellStyle name="Normal 97 3 2" xfId="1987"/>
    <cellStyle name="Normal 97 4" xfId="1988"/>
    <cellStyle name="Normal 98" xfId="1989"/>
    <cellStyle name="Normal 98 2" xfId="1990"/>
    <cellStyle name="Normal 98 2 2" xfId="1991"/>
    <cellStyle name="Normal 98 2 2 2" xfId="1992"/>
    <cellStyle name="Normal 98 2 3" xfId="1993"/>
    <cellStyle name="Normal 98 3" xfId="1994"/>
    <cellStyle name="Normal 98 3 2" xfId="1995"/>
    <cellStyle name="Normal 98 4" xfId="1996"/>
    <cellStyle name="Normal 99" xfId="1997"/>
    <cellStyle name="Normal 99 2" xfId="1998"/>
    <cellStyle name="Normal 99 2 2" xfId="1999"/>
    <cellStyle name="Normal 99 2 2 2" xfId="2000"/>
    <cellStyle name="Normal 99 2 3" xfId="2001"/>
    <cellStyle name="Normal 99 3" xfId="2002"/>
    <cellStyle name="Normal 99 3 2" xfId="2003"/>
    <cellStyle name="Normal 99 4" xfId="2004"/>
    <cellStyle name="Normal Summary" xfId="2005"/>
    <cellStyle name="Normal[pldt_8" xfId="2006"/>
    <cellStyle name="Normal_Focus C346 Lanzamiento Provisional" xfId="1"/>
    <cellStyle name="Normal_Lista de precios C346 2" xfId="4"/>
    <cellStyle name="Normal_Sheet1" xfId="2"/>
    <cellStyle name="Normal1" xfId="2007"/>
    <cellStyle name="Normal1 2" xfId="2008"/>
    <cellStyle name="Normal1 3" xfId="2009"/>
    <cellStyle name="Normal1 3 2" xfId="2010"/>
    <cellStyle name="Normal1 4" xfId="2011"/>
    <cellStyle name="Normale_C class data" xfId="2012"/>
    <cellStyle name="Normalny_Arkusz1" xfId="2013"/>
    <cellStyle name="Note 2" xfId="2014"/>
    <cellStyle name="Note 3" xfId="2015"/>
    <cellStyle name="Note 3 2" xfId="2016"/>
    <cellStyle name="Number" xfId="2017"/>
    <cellStyle name="Number 2" xfId="2018"/>
    <cellStyle name="Number 3" xfId="2019"/>
    <cellStyle name="Number0" xfId="2020"/>
    <cellStyle name="Number1" xfId="2021"/>
    <cellStyle name="Number2" xfId="2022"/>
    <cellStyle name="Number3" xfId="2023"/>
    <cellStyle name="Number3 2" xfId="2024"/>
    <cellStyle name="Number3 3" xfId="2025"/>
    <cellStyle name="Number3 4" xfId="2026"/>
    <cellStyle name="Œ…‹æØ‚è [0.00]_!!!GO" xfId="2027"/>
    <cellStyle name="Œ…‹æØ‚è_!!!GO" xfId="2028"/>
    <cellStyle name="oft Excel]_x000a__x000a_Options5=1667_x000a__x000a_Options3=0_x000a__x000a_Basics=1_x000a__x000a_USER=アサヒ_x000a__x000a_CBTLOCATION=A:\MSOFFICE\EXCEL5\EXCELCBT_x000a__x000a_Pos=5,14,628" xfId="2029"/>
    <cellStyle name="oft Excel]_x000d__x000a_Options5=1667_x000d__x000a_Options3=0_x000d__x000a_Basics=1_x000d__x000a_USER=アサヒ_x000d__x000a_CBTLOCATION=A:\MSOFFICE\EXCEL5\EXCELCBT_x000d__x000a_Pos=5,14,628" xfId="2030"/>
    <cellStyle name="one" xfId="2031"/>
    <cellStyle name="ÒP" xfId="2032"/>
    <cellStyle name="Option_Added_Cont_Desc" xfId="2033"/>
    <cellStyle name="Output 2" xfId="2035"/>
    <cellStyle name="Output 3" xfId="2034"/>
    <cellStyle name="Pct w/ Pts" xfId="2036"/>
    <cellStyle name="Pct w/o Pts" xfId="2037"/>
    <cellStyle name="per.style" xfId="2038"/>
    <cellStyle name="per.style 2" xfId="2039"/>
    <cellStyle name="per.style 3" xfId="2040"/>
    <cellStyle name="Percent [0]" xfId="2041"/>
    <cellStyle name="Percent [00]" xfId="2042"/>
    <cellStyle name="Percent [00] 2" xfId="2043"/>
    <cellStyle name="Percent [00] 3" xfId="2044"/>
    <cellStyle name="Percent [00] 3 2" xfId="2045"/>
    <cellStyle name="Percent [00] 4" xfId="2046"/>
    <cellStyle name="Percent [2]" xfId="2047"/>
    <cellStyle name="Percent [2] 2" xfId="2048"/>
    <cellStyle name="Percent [2] 3" xfId="2049"/>
    <cellStyle name="Percent [2] 3 2" xfId="2050"/>
    <cellStyle name="Percent [2] 4" xfId="2051"/>
    <cellStyle name="Percent 10" xfId="2052"/>
    <cellStyle name="Percent 11" xfId="2053"/>
    <cellStyle name="Percent 12" xfId="2054"/>
    <cellStyle name="Percent 13" xfId="2055"/>
    <cellStyle name="Percent 14" xfId="2056"/>
    <cellStyle name="Percent 15" xfId="2057"/>
    <cellStyle name="Percent 16" xfId="2058"/>
    <cellStyle name="Percent 17" xfId="2059"/>
    <cellStyle name="Percent 18" xfId="2060"/>
    <cellStyle name="Percent 18 2" xfId="2061"/>
    <cellStyle name="Percent 19" xfId="2062"/>
    <cellStyle name="Percent 2" xfId="2063"/>
    <cellStyle name="Percent 2 2" xfId="2064"/>
    <cellStyle name="Percent 2 3" xfId="2065"/>
    <cellStyle name="Percent 2 4" xfId="2066"/>
    <cellStyle name="Percent 20" xfId="2067"/>
    <cellStyle name="Percent 21" xfId="2068"/>
    <cellStyle name="Percent 22" xfId="2069"/>
    <cellStyle name="Percent 23" xfId="2070"/>
    <cellStyle name="Percent 24" xfId="2071"/>
    <cellStyle name="Percent 25" xfId="2072"/>
    <cellStyle name="Percent 26" xfId="2073"/>
    <cellStyle name="Percent 27" xfId="2074"/>
    <cellStyle name="Percent 28" xfId="2075"/>
    <cellStyle name="Percent 29" xfId="2076"/>
    <cellStyle name="Percent 3" xfId="2077"/>
    <cellStyle name="Percent 30" xfId="2078"/>
    <cellStyle name="Percent 31" xfId="2079"/>
    <cellStyle name="Percent 32" xfId="2080"/>
    <cellStyle name="Percent 33" xfId="2081"/>
    <cellStyle name="Percent 34" xfId="2082"/>
    <cellStyle name="Percent 35" xfId="2083"/>
    <cellStyle name="Percent 36" xfId="2084"/>
    <cellStyle name="Percent 37" xfId="2085"/>
    <cellStyle name="Percent 38" xfId="2086"/>
    <cellStyle name="Percent 39" xfId="2087"/>
    <cellStyle name="Percent 4" xfId="2088"/>
    <cellStyle name="Percent 40" xfId="2089"/>
    <cellStyle name="Percent 41" xfId="2090"/>
    <cellStyle name="Percent 42" xfId="2091"/>
    <cellStyle name="Percent 43" xfId="2092"/>
    <cellStyle name="Percent 44" xfId="2093"/>
    <cellStyle name="Percent 45" xfId="2094"/>
    <cellStyle name="Percent 46" xfId="2095"/>
    <cellStyle name="Percent 47" xfId="2096"/>
    <cellStyle name="Percent 48" xfId="2097"/>
    <cellStyle name="Percent 49" xfId="2098"/>
    <cellStyle name="Percent 5" xfId="2099"/>
    <cellStyle name="Percent 50" xfId="2100"/>
    <cellStyle name="Percent 51" xfId="2101"/>
    <cellStyle name="Percent 52" xfId="2102"/>
    <cellStyle name="Percent 53" xfId="2103"/>
    <cellStyle name="Percent 54" xfId="2104"/>
    <cellStyle name="Percent 55" xfId="2105"/>
    <cellStyle name="Percent 56" xfId="2106"/>
    <cellStyle name="Percent 57" xfId="2107"/>
    <cellStyle name="Percent 58" xfId="2108"/>
    <cellStyle name="Percent 59" xfId="2109"/>
    <cellStyle name="Percent 6" xfId="2110"/>
    <cellStyle name="Percent 60" xfId="2111"/>
    <cellStyle name="Percent 61" xfId="2112"/>
    <cellStyle name="Percent 62" xfId="2113"/>
    <cellStyle name="Percent 63" xfId="2114"/>
    <cellStyle name="Percent 64" xfId="2115"/>
    <cellStyle name="Percent 65" xfId="2116"/>
    <cellStyle name="Percent 66" xfId="2117"/>
    <cellStyle name="Percent 67" xfId="6"/>
    <cellStyle name="Percent 7" xfId="2118"/>
    <cellStyle name="Percent 8" xfId="2119"/>
    <cellStyle name="Percent 9" xfId="2120"/>
    <cellStyle name="Percent w/o%" xfId="2121"/>
    <cellStyle name="Percent%" xfId="2122"/>
    <cellStyle name="Percent[0]" xfId="2123"/>
    <cellStyle name="Percent[0] 2" xfId="2124"/>
    <cellStyle name="Percent[0] 3" xfId="2125"/>
    <cellStyle name="Percent[2]" xfId="2126"/>
    <cellStyle name="Percent[2] 2" xfId="2127"/>
    <cellStyle name="Percent[2] 3" xfId="2128"/>
    <cellStyle name="PERCENTAGE" xfId="2129"/>
    <cellStyle name="PERCENTAGE 10" xfId="2130"/>
    <cellStyle name="PERCENTAGE 10 2" xfId="2131"/>
    <cellStyle name="PERCENTAGE 10 2 2" xfId="2132"/>
    <cellStyle name="PERCENTAGE 11" xfId="2133"/>
    <cellStyle name="PERCENTAGE 11 2" xfId="2134"/>
    <cellStyle name="PERCENTAGE 2" xfId="2135"/>
    <cellStyle name="PERCENTAGE 2 2" xfId="2136"/>
    <cellStyle name="PERCENTAGE 2 2 2" xfId="2137"/>
    <cellStyle name="PERCENTAGE 2 2 2 2" xfId="2138"/>
    <cellStyle name="PERCENTAGE 2 2 2 2 2" xfId="2139"/>
    <cellStyle name="PERCENTAGE 2 2 2 2 2 2" xfId="2140"/>
    <cellStyle name="PERCENTAGE 2 2 2 2 2 2 2" xfId="2141"/>
    <cellStyle name="PERCENTAGE 2 2 2 3" xfId="2142"/>
    <cellStyle name="PERCENTAGE 2 2 2 3 2" xfId="2143"/>
    <cellStyle name="PERCENTAGE 2 2 2 3 2 2" xfId="2144"/>
    <cellStyle name="PERCENTAGE 2 2 3" xfId="2145"/>
    <cellStyle name="PERCENTAGE 2 2 3 2" xfId="2146"/>
    <cellStyle name="PERCENTAGE 2 2 3 2 2" xfId="2147"/>
    <cellStyle name="PERCENTAGE 2 2 3 2 2 2" xfId="2148"/>
    <cellStyle name="PERCENTAGE 2 2 3 2 2 2 2" xfId="2149"/>
    <cellStyle name="PERCENTAGE 2 2 3 3" xfId="2150"/>
    <cellStyle name="PERCENTAGE 2 2 3 3 2" xfId="2151"/>
    <cellStyle name="PERCENTAGE 2 2 3 3 2 2" xfId="2152"/>
    <cellStyle name="PERCENTAGE 2 2 4" xfId="2153"/>
    <cellStyle name="PERCENTAGE 2 2 4 2" xfId="2154"/>
    <cellStyle name="PERCENTAGE 2 2 4 2 2" xfId="2155"/>
    <cellStyle name="PERCENTAGE 2 2 4 2 2 2" xfId="2156"/>
    <cellStyle name="PERCENTAGE 2 2 4 3" xfId="2157"/>
    <cellStyle name="PERCENTAGE 2 2 5" xfId="2158"/>
    <cellStyle name="PERCENTAGE 2 2 5 2" xfId="2159"/>
    <cellStyle name="PERCENTAGE 2 2 5 2 2" xfId="2160"/>
    <cellStyle name="PERCENTAGE 2 2 5 2 2 2" xfId="2161"/>
    <cellStyle name="PERCENTAGE 2 2 6" xfId="2162"/>
    <cellStyle name="PERCENTAGE 2 2 6 2" xfId="2163"/>
    <cellStyle name="PERCENTAGE 2 2 6 2 2" xfId="2164"/>
    <cellStyle name="PERCENTAGE 2 3" xfId="2165"/>
    <cellStyle name="PERCENTAGE 2 3 2" xfId="2166"/>
    <cellStyle name="PERCENTAGE 2 3 2 2" xfId="2167"/>
    <cellStyle name="PERCENTAGE 2 3 2 2 2" xfId="2168"/>
    <cellStyle name="PERCENTAGE 2 3 2 2 2 2" xfId="2169"/>
    <cellStyle name="PERCENTAGE 2 3 2 2 2 2 2" xfId="2170"/>
    <cellStyle name="PERCENTAGE 2 3 2 3" xfId="2171"/>
    <cellStyle name="PERCENTAGE 2 3 2 3 2" xfId="2172"/>
    <cellStyle name="PERCENTAGE 2 3 2 3 2 2" xfId="2173"/>
    <cellStyle name="PERCENTAGE 2 3 3" xfId="2174"/>
    <cellStyle name="PERCENTAGE 2 3 3 2" xfId="2175"/>
    <cellStyle name="PERCENTAGE 2 3 3 2 2" xfId="2176"/>
    <cellStyle name="PERCENTAGE 2 3 3 2 2 2" xfId="2177"/>
    <cellStyle name="PERCENTAGE 2 3 3 2 2 2 2" xfId="2178"/>
    <cellStyle name="PERCENTAGE 2 3 3 3" xfId="2179"/>
    <cellStyle name="PERCENTAGE 2 3 3 3 2" xfId="2180"/>
    <cellStyle name="PERCENTAGE 2 3 3 3 2 2" xfId="2181"/>
    <cellStyle name="PERCENTAGE 2 3 4" xfId="2182"/>
    <cellStyle name="PERCENTAGE 2 3 4 2" xfId="2183"/>
    <cellStyle name="PERCENTAGE 2 3 4 2 2" xfId="2184"/>
    <cellStyle name="PERCENTAGE 2 3 4 2 2 2" xfId="2185"/>
    <cellStyle name="PERCENTAGE 2 3 4 3" xfId="2186"/>
    <cellStyle name="PERCENTAGE 2 3 5" xfId="2187"/>
    <cellStyle name="PERCENTAGE 2 3 5 2" xfId="2188"/>
    <cellStyle name="PERCENTAGE 2 3 5 2 2" xfId="2189"/>
    <cellStyle name="PERCENTAGE 2 3 5 2 2 2" xfId="2190"/>
    <cellStyle name="PERCENTAGE 2 3 6" xfId="2191"/>
    <cellStyle name="PERCENTAGE 2 3 6 2" xfId="2192"/>
    <cellStyle name="PERCENTAGE 2 3 6 2 2" xfId="2193"/>
    <cellStyle name="PERCENTAGE 2 4" xfId="2194"/>
    <cellStyle name="PERCENTAGE 2 4 2" xfId="2195"/>
    <cellStyle name="PERCENTAGE 2 4 2 2" xfId="2196"/>
    <cellStyle name="PERCENTAGE 2 4 2 2 2" xfId="2197"/>
    <cellStyle name="PERCENTAGE 2 4 2 2 2 2" xfId="2198"/>
    <cellStyle name="PERCENTAGE 2 4 2 2 2 2 2" xfId="2199"/>
    <cellStyle name="PERCENTAGE 2 4 2 3" xfId="2200"/>
    <cellStyle name="PERCENTAGE 2 4 2 3 2" xfId="2201"/>
    <cellStyle name="PERCENTAGE 2 4 2 3 2 2" xfId="2202"/>
    <cellStyle name="PERCENTAGE 2 4 3" xfId="2203"/>
    <cellStyle name="PERCENTAGE 2 4 3 2" xfId="2204"/>
    <cellStyle name="PERCENTAGE 2 4 3 2 2" xfId="2205"/>
    <cellStyle name="PERCENTAGE 2 4 3 2 2 2" xfId="2206"/>
    <cellStyle name="PERCENTAGE 2 4 3 2 2 2 2" xfId="2207"/>
    <cellStyle name="PERCENTAGE 2 4 3 3" xfId="2208"/>
    <cellStyle name="PERCENTAGE 2 4 3 3 2" xfId="2209"/>
    <cellStyle name="PERCENTAGE 2 4 3 3 2 2" xfId="2210"/>
    <cellStyle name="PERCENTAGE 2 4 4" xfId="2211"/>
    <cellStyle name="PERCENTAGE 2 4 4 2" xfId="2212"/>
    <cellStyle name="PERCENTAGE 2 4 4 2 2" xfId="2213"/>
    <cellStyle name="PERCENTAGE 2 4 4 2 2 2" xfId="2214"/>
    <cellStyle name="PERCENTAGE 2 4 5" xfId="2215"/>
    <cellStyle name="PERCENTAGE 2 4 5 2" xfId="2216"/>
    <cellStyle name="PERCENTAGE 2 4 5 2 2" xfId="2217"/>
    <cellStyle name="PERCENTAGE 2 5" xfId="2218"/>
    <cellStyle name="PERCENTAGE 2 5 2" xfId="2219"/>
    <cellStyle name="PERCENTAGE 2 5 2 2" xfId="2220"/>
    <cellStyle name="PERCENTAGE 2 5 2 2 2" xfId="2221"/>
    <cellStyle name="PERCENTAGE 2 5 2 2 2 2" xfId="2222"/>
    <cellStyle name="PERCENTAGE 2 5 2 2 2 2 2" xfId="2223"/>
    <cellStyle name="PERCENTAGE 2 5 2 3" xfId="2224"/>
    <cellStyle name="PERCENTAGE 2 5 2 3 2" xfId="2225"/>
    <cellStyle name="PERCENTAGE 2 5 2 3 2 2" xfId="2226"/>
    <cellStyle name="PERCENTAGE 2 5 3" xfId="2227"/>
    <cellStyle name="PERCENTAGE 2 5 3 2" xfId="2228"/>
    <cellStyle name="PERCENTAGE 2 5 3 2 2" xfId="2229"/>
    <cellStyle name="PERCENTAGE 2 5 3 2 2 2" xfId="2230"/>
    <cellStyle name="PERCENTAGE 2 5 3 2 2 2 2" xfId="2231"/>
    <cellStyle name="PERCENTAGE 2 5 3 3" xfId="2232"/>
    <cellStyle name="PERCENTAGE 2 5 3 3 2" xfId="2233"/>
    <cellStyle name="PERCENTAGE 2 5 3 3 2 2" xfId="2234"/>
    <cellStyle name="PERCENTAGE 2 5 4" xfId="2235"/>
    <cellStyle name="PERCENTAGE 2 5 4 2" xfId="2236"/>
    <cellStyle name="PERCENTAGE 2 5 4 2 2" xfId="2237"/>
    <cellStyle name="PERCENTAGE 2 5 4 2 2 2" xfId="2238"/>
    <cellStyle name="PERCENTAGE 2 5 5" xfId="2239"/>
    <cellStyle name="PERCENTAGE 2 5 5 2" xfId="2240"/>
    <cellStyle name="PERCENTAGE 2 5 5 2 2" xfId="2241"/>
    <cellStyle name="PERCENTAGE 2 6" xfId="2242"/>
    <cellStyle name="PERCENTAGE 2 6 2" xfId="2243"/>
    <cellStyle name="PERCENTAGE 2 6 2 2" xfId="2244"/>
    <cellStyle name="PERCENTAGE 2 6 2 2 2" xfId="2245"/>
    <cellStyle name="PERCENTAGE 2 6 2 2 2 2" xfId="2246"/>
    <cellStyle name="PERCENTAGE 2 6 2 2 2 2 2" xfId="2247"/>
    <cellStyle name="PERCENTAGE 2 6 2 3" xfId="2248"/>
    <cellStyle name="PERCENTAGE 2 6 2 3 2" xfId="2249"/>
    <cellStyle name="PERCENTAGE 2 6 2 3 2 2" xfId="2250"/>
    <cellStyle name="PERCENTAGE 2 6 3" xfId="2251"/>
    <cellStyle name="PERCENTAGE 2 6 3 2" xfId="2252"/>
    <cellStyle name="PERCENTAGE 2 6 3 2 2" xfId="2253"/>
    <cellStyle name="PERCENTAGE 2 6 3 2 2 2" xfId="2254"/>
    <cellStyle name="PERCENTAGE 2 6 3 2 2 2 2" xfId="2255"/>
    <cellStyle name="PERCENTAGE 2 6 3 3" xfId="2256"/>
    <cellStyle name="PERCENTAGE 2 6 3 3 2" xfId="2257"/>
    <cellStyle name="PERCENTAGE 2 6 3 3 2 2" xfId="2258"/>
    <cellStyle name="PERCENTAGE 2 6 4" xfId="2259"/>
    <cellStyle name="PERCENTAGE 2 6 4 2" xfId="2260"/>
    <cellStyle name="PERCENTAGE 2 6 4 2 2" xfId="2261"/>
    <cellStyle name="PERCENTAGE 2 6 4 2 2 2" xfId="2262"/>
    <cellStyle name="PERCENTAGE 2 6 5" xfId="2263"/>
    <cellStyle name="PERCENTAGE 2 6 5 2" xfId="2264"/>
    <cellStyle name="PERCENTAGE 2 6 5 2 2" xfId="2265"/>
    <cellStyle name="PERCENTAGE 2 7" xfId="2266"/>
    <cellStyle name="PERCENTAGE 2 7 2" xfId="2267"/>
    <cellStyle name="PERCENTAGE 2 7 2 2" xfId="2268"/>
    <cellStyle name="PERCENTAGE 2 7 2 2 2" xfId="2269"/>
    <cellStyle name="PERCENTAGE 2 7 2 2 2 2" xfId="2270"/>
    <cellStyle name="PERCENTAGE 2 7 3" xfId="2271"/>
    <cellStyle name="PERCENTAGE 2 7 3 2" xfId="2272"/>
    <cellStyle name="PERCENTAGE 2 7 3 2 2" xfId="2273"/>
    <cellStyle name="PERCENTAGE 2 8" xfId="2274"/>
    <cellStyle name="PERCENTAGE 2 8 2" xfId="2275"/>
    <cellStyle name="PERCENTAGE 2 8 2 2" xfId="2276"/>
    <cellStyle name="PERCENTAGE 2 8 2 2 2" xfId="2277"/>
    <cellStyle name="PERCENTAGE 2 9" xfId="2278"/>
    <cellStyle name="PERCENTAGE 2 9 2" xfId="2279"/>
    <cellStyle name="PERCENTAGE 3" xfId="2280"/>
    <cellStyle name="PERCENTAGE 3 2" xfId="2281"/>
    <cellStyle name="PERCENTAGE 3 2 2" xfId="2282"/>
    <cellStyle name="PERCENTAGE 3 2 2 2" xfId="2283"/>
    <cellStyle name="PERCENTAGE 3 2 2 2 2" xfId="2284"/>
    <cellStyle name="PERCENTAGE 3 2 2 2 2 2" xfId="2285"/>
    <cellStyle name="PERCENTAGE 3 2 3" xfId="2286"/>
    <cellStyle name="PERCENTAGE 3 2 3 2" xfId="2287"/>
    <cellStyle name="PERCENTAGE 3 2 3 2 2" xfId="2288"/>
    <cellStyle name="PERCENTAGE 3 3" xfId="2289"/>
    <cellStyle name="PERCENTAGE 3 3 2" xfId="2290"/>
    <cellStyle name="PERCENTAGE 3 3 2 2" xfId="2291"/>
    <cellStyle name="PERCENTAGE 3 3 2 2 2" xfId="2292"/>
    <cellStyle name="PERCENTAGE 3 3 2 2 2 2" xfId="2293"/>
    <cellStyle name="PERCENTAGE 3 3 3" xfId="2294"/>
    <cellStyle name="PERCENTAGE 3 3 3 2" xfId="2295"/>
    <cellStyle name="PERCENTAGE 3 3 3 2 2" xfId="2296"/>
    <cellStyle name="PERCENTAGE 3 4" xfId="2297"/>
    <cellStyle name="PERCENTAGE 3 4 2" xfId="2298"/>
    <cellStyle name="PERCENTAGE 3 4 2 2" xfId="2299"/>
    <cellStyle name="PERCENTAGE 3 4 2 2 2" xfId="2300"/>
    <cellStyle name="PERCENTAGE 3 4 3" xfId="2301"/>
    <cellStyle name="PERCENTAGE 3 5" xfId="2302"/>
    <cellStyle name="PERCENTAGE 3 5 2" xfId="2303"/>
    <cellStyle name="PERCENTAGE 3 5 2 2" xfId="2304"/>
    <cellStyle name="PERCENTAGE 3 5 2 2 2" xfId="2305"/>
    <cellStyle name="PERCENTAGE 3 6" xfId="2306"/>
    <cellStyle name="PERCENTAGE 3 6 2" xfId="2307"/>
    <cellStyle name="PERCENTAGE 3 6 2 2" xfId="2308"/>
    <cellStyle name="PERCENTAGE 4" xfId="2309"/>
    <cellStyle name="PERCENTAGE 4 2" xfId="2310"/>
    <cellStyle name="PERCENTAGE 4 2 2" xfId="2311"/>
    <cellStyle name="PERCENTAGE 4 2 2 2" xfId="2312"/>
    <cellStyle name="PERCENTAGE 4 2 2 2 2" xfId="2313"/>
    <cellStyle name="PERCENTAGE 4 2 2 2 2 2" xfId="2314"/>
    <cellStyle name="PERCENTAGE 4 2 3" xfId="2315"/>
    <cellStyle name="PERCENTAGE 4 2 3 2" xfId="2316"/>
    <cellStyle name="PERCENTAGE 4 2 3 2 2" xfId="2317"/>
    <cellStyle name="PERCENTAGE 4 3" xfId="2318"/>
    <cellStyle name="PERCENTAGE 4 3 2" xfId="2319"/>
    <cellStyle name="PERCENTAGE 4 3 2 2" xfId="2320"/>
    <cellStyle name="PERCENTAGE 4 3 2 2 2" xfId="2321"/>
    <cellStyle name="PERCENTAGE 4 3 2 2 2 2" xfId="2322"/>
    <cellStyle name="PERCENTAGE 4 3 3" xfId="2323"/>
    <cellStyle name="PERCENTAGE 4 3 3 2" xfId="2324"/>
    <cellStyle name="PERCENTAGE 4 3 3 2 2" xfId="2325"/>
    <cellStyle name="PERCENTAGE 4 4" xfId="2326"/>
    <cellStyle name="PERCENTAGE 4 4 2" xfId="2327"/>
    <cellStyle name="PERCENTAGE 4 4 2 2" xfId="2328"/>
    <cellStyle name="PERCENTAGE 4 4 2 2 2" xfId="2329"/>
    <cellStyle name="PERCENTAGE 4 4 3" xfId="2330"/>
    <cellStyle name="PERCENTAGE 4 5" xfId="2331"/>
    <cellStyle name="PERCENTAGE 4 5 2" xfId="2332"/>
    <cellStyle name="PERCENTAGE 4 5 2 2" xfId="2333"/>
    <cellStyle name="PERCENTAGE 4 5 2 2 2" xfId="2334"/>
    <cellStyle name="PERCENTAGE 4 6" xfId="2335"/>
    <cellStyle name="PERCENTAGE 4 6 2" xfId="2336"/>
    <cellStyle name="PERCENTAGE 4 6 2 2" xfId="2337"/>
    <cellStyle name="PERCENTAGE 5" xfId="2338"/>
    <cellStyle name="PERCENTAGE 5 2" xfId="2339"/>
    <cellStyle name="PERCENTAGE 5 2 2" xfId="2340"/>
    <cellStyle name="PERCENTAGE 5 2 2 2" xfId="2341"/>
    <cellStyle name="PERCENTAGE 5 2 2 2 2" xfId="2342"/>
    <cellStyle name="PERCENTAGE 5 2 2 2 2 2" xfId="2343"/>
    <cellStyle name="PERCENTAGE 5 2 3" xfId="2344"/>
    <cellStyle name="PERCENTAGE 5 2 3 2" xfId="2345"/>
    <cellStyle name="PERCENTAGE 5 2 3 2 2" xfId="2346"/>
    <cellStyle name="PERCENTAGE 5 3" xfId="2347"/>
    <cellStyle name="PERCENTAGE 5 3 2" xfId="2348"/>
    <cellStyle name="PERCENTAGE 5 3 2 2" xfId="2349"/>
    <cellStyle name="PERCENTAGE 5 3 2 2 2" xfId="2350"/>
    <cellStyle name="PERCENTAGE 5 3 2 2 2 2" xfId="2351"/>
    <cellStyle name="PERCENTAGE 5 3 3" xfId="2352"/>
    <cellStyle name="PERCENTAGE 5 3 3 2" xfId="2353"/>
    <cellStyle name="PERCENTAGE 5 3 3 2 2" xfId="2354"/>
    <cellStyle name="PERCENTAGE 5 4" xfId="2355"/>
    <cellStyle name="PERCENTAGE 5 4 2" xfId="2356"/>
    <cellStyle name="PERCENTAGE 5 4 2 2" xfId="2357"/>
    <cellStyle name="PERCENTAGE 5 4 2 2 2" xfId="2358"/>
    <cellStyle name="PERCENTAGE 5 5" xfId="2359"/>
    <cellStyle name="PERCENTAGE 5 5 2" xfId="2360"/>
    <cellStyle name="PERCENTAGE 5 5 2 2" xfId="2361"/>
    <cellStyle name="PERCENTAGE 6" xfId="2362"/>
    <cellStyle name="PERCENTAGE 6 2" xfId="2363"/>
    <cellStyle name="PERCENTAGE 6 2 2" xfId="2364"/>
    <cellStyle name="PERCENTAGE 6 2 2 2" xfId="2365"/>
    <cellStyle name="PERCENTAGE 6 2 2 2 2" xfId="2366"/>
    <cellStyle name="PERCENTAGE 6 2 2 2 2 2" xfId="2367"/>
    <cellStyle name="PERCENTAGE 6 2 3" xfId="2368"/>
    <cellStyle name="PERCENTAGE 6 2 3 2" xfId="2369"/>
    <cellStyle name="PERCENTAGE 6 2 3 2 2" xfId="2370"/>
    <cellStyle name="PERCENTAGE 6 3" xfId="2371"/>
    <cellStyle name="PERCENTAGE 6 3 2" xfId="2372"/>
    <cellStyle name="PERCENTAGE 6 3 2 2" xfId="2373"/>
    <cellStyle name="PERCENTAGE 6 3 2 2 2" xfId="2374"/>
    <cellStyle name="PERCENTAGE 6 3 2 2 2 2" xfId="2375"/>
    <cellStyle name="PERCENTAGE 6 3 3" xfId="2376"/>
    <cellStyle name="PERCENTAGE 6 3 3 2" xfId="2377"/>
    <cellStyle name="PERCENTAGE 6 3 3 2 2" xfId="2378"/>
    <cellStyle name="PERCENTAGE 6 4" xfId="2379"/>
    <cellStyle name="PERCENTAGE 6 4 2" xfId="2380"/>
    <cellStyle name="PERCENTAGE 6 4 2 2" xfId="2381"/>
    <cellStyle name="PERCENTAGE 6 4 2 2 2" xfId="2382"/>
    <cellStyle name="PERCENTAGE 6 5" xfId="2383"/>
    <cellStyle name="PERCENTAGE 6 5 2" xfId="2384"/>
    <cellStyle name="PERCENTAGE 6 5 2 2" xfId="2385"/>
    <cellStyle name="PERCENTAGE 7" xfId="2386"/>
    <cellStyle name="PERCENTAGE 7 2" xfId="2387"/>
    <cellStyle name="PERCENTAGE 7 2 2" xfId="2388"/>
    <cellStyle name="PERCENTAGE 7 2 2 2" xfId="2389"/>
    <cellStyle name="PERCENTAGE 7 2 2 2 2" xfId="2390"/>
    <cellStyle name="PERCENTAGE 7 2 2 2 2 2" xfId="2391"/>
    <cellStyle name="PERCENTAGE 7 2 3" xfId="2392"/>
    <cellStyle name="PERCENTAGE 7 2 3 2" xfId="2393"/>
    <cellStyle name="PERCENTAGE 7 2 3 2 2" xfId="2394"/>
    <cellStyle name="PERCENTAGE 7 3" xfId="2395"/>
    <cellStyle name="PERCENTAGE 7 3 2" xfId="2396"/>
    <cellStyle name="PERCENTAGE 7 3 2 2" xfId="2397"/>
    <cellStyle name="PERCENTAGE 7 3 2 2 2" xfId="2398"/>
    <cellStyle name="PERCENTAGE 7 3 2 2 2 2" xfId="2399"/>
    <cellStyle name="PERCENTAGE 7 3 3" xfId="2400"/>
    <cellStyle name="PERCENTAGE 7 3 3 2" xfId="2401"/>
    <cellStyle name="PERCENTAGE 7 3 3 2 2" xfId="2402"/>
    <cellStyle name="PERCENTAGE 7 4" xfId="2403"/>
    <cellStyle name="PERCENTAGE 7 4 2" xfId="2404"/>
    <cellStyle name="PERCENTAGE 7 4 2 2" xfId="2405"/>
    <cellStyle name="PERCENTAGE 7 4 2 2 2" xfId="2406"/>
    <cellStyle name="PERCENTAGE 7 5" xfId="2407"/>
    <cellStyle name="PERCENTAGE 7 5 2" xfId="2408"/>
    <cellStyle name="PERCENTAGE 7 5 2 2" xfId="2409"/>
    <cellStyle name="PERCENTAGE 8" xfId="2410"/>
    <cellStyle name="PERCENTAGE 8 2" xfId="2411"/>
    <cellStyle name="PERCENTAGE 8 2 2" xfId="2412"/>
    <cellStyle name="PERCENTAGE 8 2 2 2" xfId="2413"/>
    <cellStyle name="PERCENTAGE 8 2 2 2 2" xfId="2414"/>
    <cellStyle name="PERCENTAGE 8 3" xfId="2415"/>
    <cellStyle name="PERCENTAGE 8 3 2" xfId="2416"/>
    <cellStyle name="PERCENTAGE 8 3 2 2" xfId="2417"/>
    <cellStyle name="PERCENTAGE 9" xfId="2418"/>
    <cellStyle name="PERCENTAGE 9 2" xfId="2419"/>
    <cellStyle name="PERCENTAGE 9 2 2" xfId="2420"/>
    <cellStyle name="PERCENTAGE 9 2 2 2" xfId="2421"/>
    <cellStyle name="Pounds" xfId="2422"/>
    <cellStyle name="Pounds 2" xfId="2423"/>
    <cellStyle name="Pounds 3" xfId="2424"/>
    <cellStyle name="Pounds 3 2" xfId="2425"/>
    <cellStyle name="Pounds 4" xfId="2426"/>
    <cellStyle name="Pounds 5" xfId="2427"/>
    <cellStyle name="Preliminary_Data" xfId="2428"/>
    <cellStyle name="PrePop Currency (0)" xfId="2429"/>
    <cellStyle name="PrePop Currency (0) 2" xfId="2430"/>
    <cellStyle name="PrePop Currency (0) 3" xfId="2431"/>
    <cellStyle name="PrePop Currency (0) 3 2" xfId="2432"/>
    <cellStyle name="PrePop Currency (0) 4" xfId="2433"/>
    <cellStyle name="PrePop Currency (2)" xfId="2434"/>
    <cellStyle name="PrePop Units (0)" xfId="2435"/>
    <cellStyle name="PrePop Units (0) 2" xfId="2436"/>
    <cellStyle name="PrePop Units (0) 3" xfId="2437"/>
    <cellStyle name="PrePop Units (0) 3 2" xfId="2438"/>
    <cellStyle name="PrePop Units (0) 4" xfId="2439"/>
    <cellStyle name="PrePop Units (1)" xfId="2440"/>
    <cellStyle name="PrePop Units (2)" xfId="2441"/>
    <cellStyle name="price" xfId="2442"/>
    <cellStyle name="Prices_Data" xfId="2443"/>
    <cellStyle name="Prozent 2" xfId="2444"/>
    <cellStyle name="PSChar" xfId="2445"/>
    <cellStyle name="PSChar 2" xfId="2446"/>
    <cellStyle name="PSChar 3" xfId="2447"/>
    <cellStyle name="PSDate" xfId="2448"/>
    <cellStyle name="PSDate 2" xfId="2449"/>
    <cellStyle name="PSDate 3" xfId="2450"/>
    <cellStyle name="PSDec" xfId="2451"/>
    <cellStyle name="PSDec 2" xfId="2452"/>
    <cellStyle name="PSDec 3" xfId="2453"/>
    <cellStyle name="PSHeading" xfId="2454"/>
    <cellStyle name="PSHeading 2" xfId="2455"/>
    <cellStyle name="PSHeading 3" xfId="2456"/>
    <cellStyle name="PSInt" xfId="2457"/>
    <cellStyle name="PSInt 2" xfId="2458"/>
    <cellStyle name="PSInt 3" xfId="2459"/>
    <cellStyle name="PSSpacer" xfId="2460"/>
    <cellStyle name="PSSpacer 2" xfId="2461"/>
    <cellStyle name="PSSpacer 3" xfId="2462"/>
    <cellStyle name="reg_no_decimal" xfId="2463"/>
    <cellStyle name="revised" xfId="2464"/>
    <cellStyle name="RQDcells" xfId="2465"/>
    <cellStyle name="RQDheading" xfId="2466"/>
    <cellStyle name="RQDserial" xfId="2467"/>
    <cellStyle name="RQDtop" xfId="2468"/>
    <cellStyle name="section" xfId="2469"/>
    <cellStyle name="Separador de milhares [0]_CW170_14" xfId="2470"/>
    <cellStyle name="Separador de milhares_CW170_14" xfId="2471"/>
    <cellStyle name="small" xfId="2472"/>
    <cellStyle name="small 2" xfId="2473"/>
    <cellStyle name="small 3" xfId="2474"/>
    <cellStyle name="Standard 11" xfId="2475"/>
    <cellStyle name="Standard 2" xfId="2476"/>
    <cellStyle name="Standard_a_3.2 CD340 Eng Features CA2-ES-10009" xfId="2477"/>
    <cellStyle name="Stil 1" xfId="2478"/>
    <cellStyle name="subhead" xfId="2479"/>
    <cellStyle name="Template" xfId="2480"/>
    <cellStyle name="Template 10" xfId="2481"/>
    <cellStyle name="Template 8" xfId="2482"/>
    <cellStyle name="Text Indent A" xfId="2483"/>
    <cellStyle name="Text Indent B" xfId="2484"/>
    <cellStyle name="Text Indent C" xfId="2485"/>
    <cellStyle name="Title 2" xfId="2487"/>
    <cellStyle name="Title 3" xfId="2486"/>
    <cellStyle name="Top Row" xfId="2488"/>
    <cellStyle name="Top Row 2" xfId="2489"/>
    <cellStyle name="Top Row 3" xfId="2490"/>
    <cellStyle name="Top Row 3 2" xfId="2491"/>
    <cellStyle name="Top Row 4" xfId="2492"/>
    <cellStyle name="Total 2" xfId="2493"/>
    <cellStyle name="two" xfId="2494"/>
    <cellStyle name="Underline" xfId="2495"/>
    <cellStyle name="Underline 2" xfId="2496"/>
    <cellStyle name="Underline 3" xfId="2497"/>
    <cellStyle name="Underline 4" xfId="2498"/>
    <cellStyle name="Valuta (0)_C class data" xfId="2499"/>
    <cellStyle name="Valuta [0]_Map1" xfId="2500"/>
    <cellStyle name="Valuta_C class data" xfId="2501"/>
    <cellStyle name="Vehicle_Benchmark" xfId="2502"/>
    <cellStyle name="Version_Header" xfId="2503"/>
    <cellStyle name="Volumes_Data" xfId="2504"/>
    <cellStyle name="W_hrung [0]_modela~1" xfId="2505"/>
    <cellStyle name="W_hrung_modela~1" xfId="2506"/>
    <cellStyle name="Wahrung [0]_j54lmixd" xfId="2507"/>
    <cellStyle name="Wahrung_j54lmixd" xfId="2508"/>
    <cellStyle name="Walutowy [0]_Arkusz1" xfId="2509"/>
    <cellStyle name="Walutowy_Arkusz1" xfId="2510"/>
    <cellStyle name="weekly" xfId="2511"/>
    <cellStyle name="Wingding" xfId="2512"/>
    <cellStyle name="W臧rung [0]_97MYBOX" xfId="2513"/>
    <cellStyle name="W臧rung_97MYBOX" xfId="2514"/>
    <cellStyle name="Yen" xfId="2515"/>
    <cellStyle name="Yen 2" xfId="2516"/>
    <cellStyle name="Yen 3" xfId="2517"/>
    <cellStyle name="Yen, 2 decimals" xfId="2518"/>
    <cellStyle name="Yen, no decimals" xfId="2519"/>
    <cellStyle name="タイトル" xfId="2520"/>
    <cellStyle name="똿뗦먛귟 [0.00]_PRODUCT DETAIL Q1" xfId="2521"/>
    <cellStyle name="똿뗦먛귟_PRODUCT DETAIL Q1" xfId="2522"/>
    <cellStyle name="믅됞 [0.00]_PRODUCT DETAIL Q1" xfId="2523"/>
    <cellStyle name="믅됞_PRODUCT DETAIL Q1" xfId="2524"/>
    <cellStyle name="백분율_HOBONG" xfId="2525"/>
    <cellStyle name="뷭?_BOOKSHIP" xfId="2526"/>
    <cellStyle name="콤마 [0]_1202" xfId="2527"/>
    <cellStyle name="콤마_1202" xfId="2528"/>
    <cellStyle name="통화 [0]_1202" xfId="2529"/>
    <cellStyle name="통화_1202" xfId="2530"/>
    <cellStyle name="표준_(정보부문)월별인원계획" xfId="2531"/>
    <cellStyle name="一般_PLDT" xfId="2532"/>
    <cellStyle name="中ゴシック12" xfId="2533"/>
    <cellStyle name="中ゴシック14" xfId="2534"/>
    <cellStyle name="中ゴシック18" xfId="2535"/>
    <cellStyle name="人数" xfId="2536"/>
    <cellStyle name="台数" xfId="2537"/>
    <cellStyle name="妨逗_A" xfId="2538"/>
    <cellStyle name="審吹h" xfId="2539"/>
    <cellStyle name="小数点1桁" xfId="2540"/>
    <cellStyle name="強調1" xfId="2541"/>
    <cellStyle name="強調2" xfId="2542"/>
    <cellStyle name="強調3" xfId="2543"/>
    <cellStyle name="折り返し" xfId="2544"/>
    <cellStyle name="整数" xfId="2545"/>
    <cellStyle name="日付" xfId="2546"/>
    <cellStyle name="日付 [L]" xfId="2547"/>
    <cellStyle name="日付 [S]" xfId="2548"/>
    <cellStyle name="日付_【白石さん】J68C軽量化技術開発検討質量目標050317" xfId="2549"/>
    <cellStyle name="桁蟻唇Ｆ [0.00]_MEformat" xfId="2550"/>
    <cellStyle name="桁蟻唇Ｆ_MEformat" xfId="2551"/>
    <cellStyle name="標準_★ｼﾆｱＭﾚﾋﾞｭｰ質量P1" xfId="2552"/>
    <cellStyle name="標準KM00" xfId="2553"/>
    <cellStyle name="標準KM01" xfId="2554"/>
    <cellStyle name="標準KM02" xfId="2555"/>
    <cellStyle name="標準明朝" xfId="2556"/>
    <cellStyle name="潤ﾊ吹h“_1?…" xfId="2557"/>
    <cellStyle name="細明朝10" xfId="2558"/>
    <cellStyle name="細明朝12" xfId="2559"/>
    <cellStyle name="細明朝14" xfId="2560"/>
    <cellStyle name="脱浦 [0.00]_J54A・国殿・燃琶" xfId="2561"/>
    <cellStyle name="脱浦_J54A・国殿・燃琶" xfId="2562"/>
    <cellStyle name="要件書" xfId="2563"/>
    <cellStyle name="要件書 2" xfId="2564"/>
    <cellStyle name="要件書 2 2" xfId="2565"/>
    <cellStyle name="要件書 2 2 2" xfId="2566"/>
    <cellStyle name="要件書 2 2 2 2" xfId="2567"/>
    <cellStyle name="要件書 2 2 2 2 2" xfId="2568"/>
    <cellStyle name="要件書 2 2 2 3" xfId="2569"/>
    <cellStyle name="要件書 2 2 3" xfId="2570"/>
    <cellStyle name="要件書 2 3" xfId="2571"/>
    <cellStyle name="要件書 2 3 2" xfId="2572"/>
    <cellStyle name="通貨 [0.00]_5" xfId="2573"/>
    <cellStyle name="通貨_5" xfId="2574"/>
  </cellStyles>
  <dxfs count="0"/>
  <tableStyles count="0" defaultTableStyle="TableStyleMedium2" defaultPivotStyle="PivotStyleLight16"/>
  <colors>
    <mruColors>
      <color rgb="FF1471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2286000</xdr:colOff>
      <xdr:row>5</xdr:row>
      <xdr:rowOff>674116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0" y="495300"/>
          <a:ext cx="2286000" cy="14996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1</xdr:row>
      <xdr:rowOff>93194</xdr:rowOff>
    </xdr:from>
    <xdr:to>
      <xdr:col>3</xdr:col>
      <xdr:colOff>261822</xdr:colOff>
      <xdr:row>3</xdr:row>
      <xdr:rowOff>762001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255119"/>
          <a:ext cx="1585797" cy="10402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143811</xdr:rowOff>
    </xdr:from>
    <xdr:to>
      <xdr:col>1</xdr:col>
      <xdr:colOff>1427001</xdr:colOff>
      <xdr:row>4</xdr:row>
      <xdr:rowOff>668377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305736"/>
          <a:ext cx="1550826" cy="1019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24"/>
  <sheetViews>
    <sheetView showGridLines="0" tabSelected="1" zoomScaleNormal="100" workbookViewId="0">
      <selection activeCell="G20" sqref="G20"/>
    </sheetView>
  </sheetViews>
  <sheetFormatPr defaultRowHeight="12.75"/>
  <cols>
    <col min="2" max="2" width="44.5703125" customWidth="1"/>
    <col min="3" max="3" width="12.140625" customWidth="1"/>
    <col min="4" max="4" width="11.85546875" bestFit="1" customWidth="1"/>
    <col min="5" max="5" width="12" bestFit="1" customWidth="1"/>
    <col min="6" max="6" width="5.28515625" customWidth="1"/>
    <col min="7" max="7" width="15.85546875" bestFit="1" customWidth="1"/>
    <col min="8" max="8" width="15.7109375" bestFit="1" customWidth="1"/>
    <col min="9" max="9" width="6" bestFit="1" customWidth="1"/>
    <col min="10" max="10" width="16.28515625" customWidth="1"/>
    <col min="11" max="11" width="13.5703125" customWidth="1"/>
    <col min="12" max="12" width="15.5703125" customWidth="1"/>
  </cols>
  <sheetData>
    <row r="4" spans="2:13" ht="51" customHeight="1">
      <c r="C4" s="31" t="s">
        <v>64</v>
      </c>
      <c r="J4" s="33" t="s">
        <v>23</v>
      </c>
    </row>
    <row r="5" spans="2:13" ht="13.5" thickBot="1"/>
    <row r="6" spans="2:13" ht="109.5" customHeight="1">
      <c r="B6" s="1"/>
      <c r="C6" s="2"/>
      <c r="D6" s="3"/>
      <c r="E6" s="4"/>
      <c r="F6" s="4"/>
      <c r="G6" s="4"/>
      <c r="H6" s="4"/>
      <c r="I6" s="4"/>
      <c r="J6" s="175" t="s">
        <v>0</v>
      </c>
      <c r="K6" s="177" t="s">
        <v>1</v>
      </c>
      <c r="L6" s="179" t="s">
        <v>24</v>
      </c>
      <c r="M6" s="5"/>
    </row>
    <row r="7" spans="2:13" ht="21" thickBot="1">
      <c r="B7" s="25" t="s">
        <v>2</v>
      </c>
      <c r="C7" s="181" t="s">
        <v>3</v>
      </c>
      <c r="D7" s="181"/>
      <c r="E7" s="26" t="s">
        <v>22</v>
      </c>
      <c r="F7" s="26"/>
      <c r="G7" s="26"/>
      <c r="H7" s="27" t="s">
        <v>21</v>
      </c>
      <c r="I7" s="28" t="s">
        <v>20</v>
      </c>
      <c r="J7" s="176"/>
      <c r="K7" s="178"/>
      <c r="L7" s="180"/>
      <c r="M7" s="5"/>
    </row>
    <row r="8" spans="2:13" ht="15.75">
      <c r="B8" s="6" t="s">
        <v>4</v>
      </c>
      <c r="C8" s="23" t="s">
        <v>5</v>
      </c>
      <c r="D8" s="7" t="s">
        <v>6</v>
      </c>
      <c r="E8" s="8" t="s">
        <v>82</v>
      </c>
      <c r="F8" s="8" t="s">
        <v>7</v>
      </c>
      <c r="G8" s="8" t="s">
        <v>19</v>
      </c>
      <c r="H8" s="9" t="s">
        <v>8</v>
      </c>
      <c r="I8" s="118">
        <v>179</v>
      </c>
      <c r="J8" s="116">
        <v>29586.998087954114</v>
      </c>
      <c r="K8" s="115">
        <v>8421.44</v>
      </c>
      <c r="L8" s="82">
        <f>(J8+K8)*1.23</f>
        <v>46750.378848183558</v>
      </c>
      <c r="M8" s="10"/>
    </row>
    <row r="9" spans="2:13" ht="16.5" thickBot="1">
      <c r="B9" s="11" t="s">
        <v>9</v>
      </c>
      <c r="C9" s="24" t="s">
        <v>10</v>
      </c>
      <c r="D9" s="12" t="s">
        <v>11</v>
      </c>
      <c r="E9" s="13" t="s">
        <v>83</v>
      </c>
      <c r="F9" s="13" t="s">
        <v>7</v>
      </c>
      <c r="G9" s="22" t="s">
        <v>19</v>
      </c>
      <c r="H9" s="14" t="s">
        <v>12</v>
      </c>
      <c r="I9" s="117">
        <v>299</v>
      </c>
      <c r="J9" s="114">
        <v>33653.775322283611</v>
      </c>
      <c r="K9" s="113">
        <v>38044.74</v>
      </c>
      <c r="L9" s="83">
        <f>(J9+K9)*1.23</f>
        <v>88189.173846408841</v>
      </c>
      <c r="M9" s="10"/>
    </row>
    <row r="10" spans="2:13" ht="19.5" thickBot="1">
      <c r="B10" s="25" t="s">
        <v>13</v>
      </c>
      <c r="C10" s="29" t="s">
        <v>3</v>
      </c>
      <c r="D10" s="3"/>
      <c r="E10" s="26" t="s">
        <v>22</v>
      </c>
      <c r="F10" s="26"/>
      <c r="G10" s="26"/>
      <c r="H10" s="30"/>
      <c r="I10" s="28" t="s">
        <v>20</v>
      </c>
      <c r="J10" s="120"/>
      <c r="K10" s="119"/>
      <c r="L10" s="84"/>
      <c r="M10" s="10"/>
    </row>
    <row r="11" spans="2:13" ht="15.75">
      <c r="B11" s="6" t="s">
        <v>14</v>
      </c>
      <c r="C11" s="23" t="s">
        <v>5</v>
      </c>
      <c r="D11" s="7" t="s">
        <v>6</v>
      </c>
      <c r="E11" s="8" t="s">
        <v>82</v>
      </c>
      <c r="F11" s="8" t="s">
        <v>7</v>
      </c>
      <c r="G11" s="8" t="s">
        <v>19</v>
      </c>
      <c r="H11" s="9" t="s">
        <v>8</v>
      </c>
      <c r="I11" s="118">
        <v>184</v>
      </c>
      <c r="J11" s="116">
        <v>32646.271510516257</v>
      </c>
      <c r="K11" s="115">
        <v>8600.69</v>
      </c>
      <c r="L11" s="82">
        <f>(J11+K11)*1.23</f>
        <v>50733.762657934996</v>
      </c>
      <c r="M11" s="10"/>
    </row>
    <row r="12" spans="2:13" ht="16.5" thickBot="1">
      <c r="B12" s="11" t="s">
        <v>15</v>
      </c>
      <c r="C12" s="24" t="s">
        <v>10</v>
      </c>
      <c r="D12" s="12" t="s">
        <v>11</v>
      </c>
      <c r="E12" s="13" t="s">
        <v>83</v>
      </c>
      <c r="F12" s="13" t="s">
        <v>7</v>
      </c>
      <c r="G12" s="22" t="s">
        <v>19</v>
      </c>
      <c r="H12" s="14" t="s">
        <v>12</v>
      </c>
      <c r="I12" s="117">
        <v>306</v>
      </c>
      <c r="J12" s="114">
        <v>36600.368324125229</v>
      </c>
      <c r="K12" s="113">
        <v>39078.57</v>
      </c>
      <c r="L12" s="83">
        <f>(J12+K12)*1.23</f>
        <v>93085.094138674016</v>
      </c>
      <c r="M12" s="10"/>
    </row>
    <row r="13" spans="2:13" ht="19.5" thickBot="1">
      <c r="B13" s="25" t="s">
        <v>16</v>
      </c>
      <c r="C13" s="29" t="s">
        <v>3</v>
      </c>
      <c r="D13" s="3"/>
      <c r="E13" s="26" t="s">
        <v>22</v>
      </c>
      <c r="F13" s="26"/>
      <c r="G13" s="26"/>
      <c r="H13" s="30"/>
      <c r="I13" s="28" t="s">
        <v>20</v>
      </c>
      <c r="J13" s="120"/>
      <c r="K13" s="119"/>
      <c r="L13" s="84"/>
      <c r="M13" s="10"/>
    </row>
    <row r="14" spans="2:13" ht="15.75">
      <c r="B14" s="6" t="s">
        <v>4</v>
      </c>
      <c r="C14" s="23" t="s">
        <v>5</v>
      </c>
      <c r="D14" s="7" t="s">
        <v>6</v>
      </c>
      <c r="E14" s="8" t="s">
        <v>82</v>
      </c>
      <c r="F14" s="8" t="s">
        <v>17</v>
      </c>
      <c r="G14" s="8" t="s">
        <v>19</v>
      </c>
      <c r="H14" s="9" t="s">
        <v>8</v>
      </c>
      <c r="I14" s="118">
        <v>225</v>
      </c>
      <c r="J14" s="116">
        <v>30707.182320441989</v>
      </c>
      <c r="K14" s="115">
        <v>14655.98</v>
      </c>
      <c r="L14" s="82">
        <f>(J14+K14)*1.23</f>
        <v>55796.689654143644</v>
      </c>
      <c r="M14" s="10"/>
    </row>
    <row r="15" spans="2:13" ht="16.5" thickBot="1">
      <c r="B15" s="11" t="s">
        <v>9</v>
      </c>
      <c r="C15" s="24" t="s">
        <v>10</v>
      </c>
      <c r="D15" s="12" t="s">
        <v>11</v>
      </c>
      <c r="E15" s="13" t="s">
        <v>83</v>
      </c>
      <c r="F15" s="13" t="s">
        <v>17</v>
      </c>
      <c r="G15" s="22" t="s">
        <v>19</v>
      </c>
      <c r="H15" s="14" t="s">
        <v>12</v>
      </c>
      <c r="I15" s="117">
        <v>281</v>
      </c>
      <c r="J15" s="114">
        <v>35863.72007366483</v>
      </c>
      <c r="K15" s="113">
        <v>35386.32</v>
      </c>
      <c r="L15" s="83">
        <f>(J15+K15)*1.23</f>
        <v>87637.549290607742</v>
      </c>
      <c r="M15" s="10"/>
    </row>
    <row r="16" spans="2:13" ht="19.5" thickBot="1">
      <c r="B16" s="25" t="s">
        <v>18</v>
      </c>
      <c r="C16" s="29" t="s">
        <v>3</v>
      </c>
      <c r="D16" s="3"/>
      <c r="E16" s="26" t="s">
        <v>22</v>
      </c>
      <c r="F16" s="26"/>
      <c r="G16" s="26"/>
      <c r="H16" s="30"/>
      <c r="I16" s="28" t="s">
        <v>20</v>
      </c>
      <c r="J16" s="120"/>
      <c r="K16" s="119"/>
      <c r="L16" s="84"/>
      <c r="M16" s="10"/>
    </row>
    <row r="17" spans="2:13" ht="15.75">
      <c r="B17" s="6" t="s">
        <v>14</v>
      </c>
      <c r="C17" s="23" t="s">
        <v>5</v>
      </c>
      <c r="D17" s="7" t="s">
        <v>6</v>
      </c>
      <c r="E17" s="8" t="s">
        <v>82</v>
      </c>
      <c r="F17" s="8" t="s">
        <v>17</v>
      </c>
      <c r="G17" s="8" t="s">
        <v>19</v>
      </c>
      <c r="H17" s="9" t="s">
        <v>8</v>
      </c>
      <c r="I17" s="118">
        <v>225</v>
      </c>
      <c r="J17" s="116">
        <v>33653.775322283611</v>
      </c>
      <c r="K17" s="115">
        <v>15246.74</v>
      </c>
      <c r="L17" s="82">
        <f>(J17+K17)*1.23</f>
        <v>60147.63384640884</v>
      </c>
      <c r="M17" s="10"/>
    </row>
    <row r="18" spans="2:13" ht="16.5" thickBot="1">
      <c r="B18" s="11" t="s">
        <v>15</v>
      </c>
      <c r="C18" s="24" t="s">
        <v>10</v>
      </c>
      <c r="D18" s="12" t="s">
        <v>11</v>
      </c>
      <c r="E18" s="13" t="s">
        <v>83</v>
      </c>
      <c r="F18" s="13" t="s">
        <v>17</v>
      </c>
      <c r="G18" s="22" t="s">
        <v>19</v>
      </c>
      <c r="H18" s="14" t="s">
        <v>12</v>
      </c>
      <c r="I18" s="117">
        <v>289</v>
      </c>
      <c r="J18" s="114">
        <v>38810.313075506449</v>
      </c>
      <c r="K18" s="113">
        <v>36567.839999999997</v>
      </c>
      <c r="L18" s="83">
        <f>(J18+K18)*1.23</f>
        <v>92715.128282872931</v>
      </c>
      <c r="M18" s="10"/>
    </row>
    <row r="19" spans="2:13" ht="15">
      <c r="B19" s="16"/>
      <c r="C19" s="2"/>
      <c r="D19" s="16"/>
      <c r="E19" s="17"/>
      <c r="F19" s="18"/>
      <c r="G19" s="18"/>
      <c r="H19" s="18"/>
      <c r="I19" s="19"/>
      <c r="J19" s="15"/>
      <c r="K19" s="15"/>
      <c r="L19" s="15"/>
      <c r="M19" s="10"/>
    </row>
    <row r="20" spans="2:13" ht="15">
      <c r="B20" s="34" t="s">
        <v>74</v>
      </c>
      <c r="C20" s="5"/>
      <c r="D20" s="5"/>
      <c r="E20" s="20"/>
      <c r="F20" s="20"/>
      <c r="G20" s="20"/>
      <c r="H20" s="20"/>
      <c r="I20" s="21"/>
      <c r="J20" s="15"/>
      <c r="K20" s="15"/>
      <c r="L20" s="15"/>
      <c r="M20" s="10"/>
    </row>
    <row r="24" spans="2:13">
      <c r="J24" s="182" t="s">
        <v>65</v>
      </c>
      <c r="K24" s="182"/>
      <c r="L24" s="182"/>
    </row>
  </sheetData>
  <sheetProtection password="DBAD" sheet="1" objects="1" scenarios="1"/>
  <mergeCells count="5">
    <mergeCell ref="J6:J7"/>
    <mergeCell ref="K6:K7"/>
    <mergeCell ref="L6:L7"/>
    <mergeCell ref="C7:D7"/>
    <mergeCell ref="J24:L24"/>
  </mergeCells>
  <pageMargins left="0.7" right="0.7" top="0.75" bottom="0.75" header="0.3" footer="0.3"/>
  <pageSetup paperSize="9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R35"/>
  <sheetViews>
    <sheetView showGridLines="0" zoomScaleNormal="100" workbookViewId="0">
      <selection activeCell="M20" sqref="M20"/>
    </sheetView>
  </sheetViews>
  <sheetFormatPr defaultRowHeight="12.75"/>
  <cols>
    <col min="6" max="6" width="54" customWidth="1"/>
    <col min="7" max="7" width="7.140625" bestFit="1" customWidth="1"/>
    <col min="8" max="8" width="6.85546875" customWidth="1"/>
    <col min="9" max="9" width="2.5703125" customWidth="1"/>
    <col min="10" max="10" width="11.28515625" customWidth="1"/>
    <col min="11" max="11" width="11" customWidth="1"/>
  </cols>
  <sheetData>
    <row r="3" spans="2:11" ht="16.5" thickBot="1">
      <c r="B3" s="215"/>
      <c r="C3" s="215"/>
      <c r="D3" s="215"/>
      <c r="E3" s="35"/>
      <c r="F3" s="35"/>
      <c r="G3" s="36"/>
      <c r="H3" s="36"/>
      <c r="I3" s="36"/>
      <c r="J3" s="37"/>
      <c r="K3" s="37"/>
    </row>
    <row r="4" spans="2:11" ht="78" customHeight="1">
      <c r="B4" s="215"/>
      <c r="C4" s="215"/>
      <c r="D4" s="215"/>
      <c r="E4" s="207" t="s">
        <v>66</v>
      </c>
      <c r="F4" s="208"/>
      <c r="G4" s="189" t="s">
        <v>38</v>
      </c>
      <c r="H4" s="192" t="s">
        <v>25</v>
      </c>
      <c r="I4" s="38"/>
      <c r="J4" s="195" t="s">
        <v>0</v>
      </c>
      <c r="K4" s="198" t="s">
        <v>37</v>
      </c>
    </row>
    <row r="5" spans="2:11" ht="51" customHeight="1">
      <c r="B5" s="109"/>
      <c r="C5" s="109"/>
      <c r="D5" s="109"/>
      <c r="E5" s="108"/>
      <c r="F5" s="108"/>
      <c r="G5" s="190"/>
      <c r="H5" s="193"/>
      <c r="I5" s="38"/>
      <c r="J5" s="196"/>
      <c r="K5" s="199"/>
    </row>
    <row r="6" spans="2:11" ht="16.5" thickBot="1">
      <c r="B6" s="62" t="s">
        <v>43</v>
      </c>
      <c r="C6" s="39"/>
      <c r="D6" s="39"/>
      <c r="E6" s="39"/>
      <c r="F6" s="62" t="s">
        <v>35</v>
      </c>
      <c r="G6" s="191"/>
      <c r="H6" s="194"/>
      <c r="I6" s="38"/>
      <c r="J6" s="197"/>
      <c r="K6" s="200"/>
    </row>
    <row r="7" spans="2:11" ht="69.75" customHeight="1" thickBot="1">
      <c r="B7" s="209" t="s">
        <v>40</v>
      </c>
      <c r="C7" s="210"/>
      <c r="D7" s="210"/>
      <c r="E7" s="210"/>
      <c r="F7" s="211"/>
      <c r="G7" s="112" t="s">
        <v>26</v>
      </c>
      <c r="H7" s="111" t="s">
        <v>26</v>
      </c>
      <c r="I7" s="36"/>
      <c r="J7" s="41">
        <v>2231.4</v>
      </c>
      <c r="K7" s="73">
        <v>2744.6220000000003</v>
      </c>
    </row>
    <row r="8" spans="2:11" ht="16.5" thickBot="1">
      <c r="B8" s="63" t="s">
        <v>27</v>
      </c>
      <c r="C8" s="10"/>
      <c r="D8" s="10"/>
      <c r="E8" s="10"/>
      <c r="F8" s="10"/>
      <c r="G8" s="42"/>
      <c r="H8" s="43"/>
      <c r="I8" s="36"/>
      <c r="J8" s="44"/>
      <c r="K8" s="74"/>
    </row>
    <row r="9" spans="2:11" ht="30.75" customHeight="1" thickBot="1">
      <c r="B9" s="212" t="s">
        <v>39</v>
      </c>
      <c r="C9" s="213"/>
      <c r="D9" s="213"/>
      <c r="E9" s="213"/>
      <c r="F9" s="214"/>
      <c r="G9" s="112" t="s">
        <v>26</v>
      </c>
      <c r="H9" s="110" t="s">
        <v>26</v>
      </c>
      <c r="I9" s="36"/>
      <c r="J9" s="45">
        <v>1074.3800000000001</v>
      </c>
      <c r="K9" s="75">
        <v>1321.4874000000002</v>
      </c>
    </row>
    <row r="10" spans="2:11" ht="16.5" thickBot="1">
      <c r="B10" s="62" t="s">
        <v>28</v>
      </c>
      <c r="C10" s="46"/>
      <c r="D10" s="46"/>
      <c r="E10" s="46"/>
      <c r="F10" s="46"/>
      <c r="G10" s="42"/>
      <c r="H10" s="42"/>
      <c r="I10" s="36"/>
      <c r="J10" s="47"/>
      <c r="K10" s="76"/>
    </row>
    <row r="11" spans="2:11" ht="17.25" customHeight="1">
      <c r="B11" s="186" t="s">
        <v>42</v>
      </c>
      <c r="C11" s="187"/>
      <c r="D11" s="187"/>
      <c r="E11" s="187"/>
      <c r="F11" s="188"/>
      <c r="G11" s="48" t="s">
        <v>26</v>
      </c>
      <c r="H11" s="49" t="s">
        <v>26</v>
      </c>
      <c r="I11" s="36"/>
      <c r="J11" s="41">
        <v>578.51</v>
      </c>
      <c r="K11" s="73">
        <v>711.56729999999993</v>
      </c>
    </row>
    <row r="12" spans="2:11" ht="20.25" customHeight="1" thickBot="1">
      <c r="B12" s="183" t="s">
        <v>29</v>
      </c>
      <c r="C12" s="184"/>
      <c r="D12" s="184"/>
      <c r="E12" s="184"/>
      <c r="F12" s="185"/>
      <c r="G12" s="50" t="s">
        <v>26</v>
      </c>
      <c r="H12" s="51" t="s">
        <v>26</v>
      </c>
      <c r="I12" s="36"/>
      <c r="J12" s="41">
        <v>330.58</v>
      </c>
      <c r="K12" s="73">
        <v>406.61339999999996</v>
      </c>
    </row>
    <row r="13" spans="2:11" ht="16.5" thickBot="1">
      <c r="B13" s="62" t="s">
        <v>30</v>
      </c>
      <c r="C13" s="52"/>
      <c r="D13" s="52"/>
      <c r="E13" s="52"/>
      <c r="F13" s="52"/>
      <c r="G13" s="53"/>
      <c r="H13" s="53"/>
      <c r="I13" s="36"/>
      <c r="J13" s="54"/>
      <c r="K13" s="77"/>
    </row>
    <row r="14" spans="2:11" ht="18.75" customHeight="1" thickBot="1">
      <c r="B14" s="204" t="s">
        <v>31</v>
      </c>
      <c r="C14" s="205"/>
      <c r="D14" s="205"/>
      <c r="E14" s="205"/>
      <c r="F14" s="206"/>
      <c r="G14" s="55" t="s">
        <v>26</v>
      </c>
      <c r="H14" s="40" t="s">
        <v>26</v>
      </c>
      <c r="I14" s="36"/>
      <c r="J14" s="41">
        <v>330.58</v>
      </c>
      <c r="K14" s="73">
        <v>406.61339999999996</v>
      </c>
    </row>
    <row r="15" spans="2:11" ht="16.5" thickBot="1">
      <c r="B15" s="62" t="s">
        <v>36</v>
      </c>
      <c r="C15" s="5"/>
      <c r="D15" s="5"/>
      <c r="E15" s="5"/>
      <c r="F15" s="5"/>
      <c r="G15" s="56"/>
      <c r="H15" s="56"/>
      <c r="I15" s="36"/>
      <c r="J15" s="57"/>
      <c r="K15" s="78"/>
    </row>
    <row r="16" spans="2:11" ht="19.5" customHeight="1">
      <c r="B16" s="186" t="s">
        <v>41</v>
      </c>
      <c r="C16" s="187"/>
      <c r="D16" s="187"/>
      <c r="E16" s="187"/>
      <c r="F16" s="188"/>
      <c r="G16" s="48" t="s">
        <v>26</v>
      </c>
      <c r="H16" s="172" t="s">
        <v>26</v>
      </c>
      <c r="I16" s="36"/>
      <c r="J16" s="58">
        <v>1570.25</v>
      </c>
      <c r="K16" s="79">
        <v>1931.4075</v>
      </c>
    </row>
    <row r="17" spans="2:18" ht="19.5" customHeight="1">
      <c r="B17" s="201" t="s">
        <v>32</v>
      </c>
      <c r="C17" s="202"/>
      <c r="D17" s="202"/>
      <c r="E17" s="202"/>
      <c r="F17" s="203"/>
      <c r="G17" s="55" t="s">
        <v>26</v>
      </c>
      <c r="H17" s="173" t="s">
        <v>26</v>
      </c>
      <c r="I17" s="36"/>
      <c r="J17" s="60">
        <v>413.22</v>
      </c>
      <c r="K17" s="80">
        <v>508.26060000000001</v>
      </c>
    </row>
    <row r="18" spans="2:18" ht="19.5" customHeight="1">
      <c r="B18" s="121" t="s">
        <v>67</v>
      </c>
      <c r="C18" s="122"/>
      <c r="D18" s="122"/>
      <c r="E18" s="122"/>
      <c r="F18" s="123"/>
      <c r="G18" s="55" t="s">
        <v>26</v>
      </c>
      <c r="H18" s="173" t="s">
        <v>26</v>
      </c>
      <c r="I18" s="36"/>
      <c r="J18" s="127">
        <v>413.22</v>
      </c>
      <c r="K18" s="80">
        <v>508.26060000000001</v>
      </c>
    </row>
    <row r="19" spans="2:18" ht="19.5" customHeight="1">
      <c r="B19" s="121" t="s">
        <v>68</v>
      </c>
      <c r="C19" s="122"/>
      <c r="D19" s="122"/>
      <c r="E19" s="122"/>
      <c r="F19" s="123"/>
      <c r="G19" s="55" t="s">
        <v>26</v>
      </c>
      <c r="H19" s="173" t="s">
        <v>26</v>
      </c>
      <c r="I19" s="36"/>
      <c r="J19" s="127">
        <v>413.22</v>
      </c>
      <c r="K19" s="80">
        <v>508.26060000000001</v>
      </c>
    </row>
    <row r="20" spans="2:18" ht="19.5" customHeight="1" thickBot="1">
      <c r="B20" s="168" t="s">
        <v>69</v>
      </c>
      <c r="C20" s="169"/>
      <c r="D20" s="169"/>
      <c r="E20" s="169"/>
      <c r="F20" s="170"/>
      <c r="G20" s="50" t="s">
        <v>26</v>
      </c>
      <c r="H20" s="174" t="s">
        <v>26</v>
      </c>
      <c r="I20" s="36"/>
      <c r="J20" s="171">
        <v>413.22</v>
      </c>
      <c r="K20" s="81">
        <v>508.26060000000001</v>
      </c>
    </row>
    <row r="21" spans="2:18" ht="19.5" hidden="1" customHeight="1">
      <c r="B21" s="201" t="s">
        <v>33</v>
      </c>
      <c r="C21" s="202"/>
      <c r="D21" s="202"/>
      <c r="E21" s="202"/>
      <c r="F21" s="203"/>
      <c r="G21" s="55" t="s">
        <v>26</v>
      </c>
      <c r="H21" s="59" t="s">
        <v>26</v>
      </c>
      <c r="I21" s="36"/>
      <c r="J21" s="60">
        <v>661.16</v>
      </c>
      <c r="K21" s="80">
        <v>813.22679999999991</v>
      </c>
    </row>
    <row r="22" spans="2:18" ht="20.25" hidden="1" customHeight="1" thickBot="1">
      <c r="B22" s="183" t="s">
        <v>34</v>
      </c>
      <c r="C22" s="184"/>
      <c r="D22" s="184"/>
      <c r="E22" s="184"/>
      <c r="F22" s="185"/>
      <c r="G22" s="50" t="s">
        <v>26</v>
      </c>
      <c r="H22" s="51" t="s">
        <v>26</v>
      </c>
      <c r="I22" s="36"/>
      <c r="J22" s="61">
        <v>1157.02</v>
      </c>
      <c r="K22" s="81">
        <v>1423.1345999999999</v>
      </c>
    </row>
    <row r="25" spans="2:18">
      <c r="B25" s="124" t="s">
        <v>70</v>
      </c>
      <c r="D25" s="5"/>
      <c r="E25" s="46"/>
      <c r="F25" s="64"/>
      <c r="G25" s="64"/>
      <c r="H25" s="64"/>
      <c r="I25" s="64"/>
      <c r="J25" s="64"/>
      <c r="K25" s="36"/>
      <c r="L25" s="36"/>
      <c r="M25" s="36"/>
      <c r="N25" s="5"/>
      <c r="O25" s="5"/>
      <c r="P25" s="5"/>
      <c r="Q25" s="5"/>
      <c r="R25" s="5"/>
    </row>
    <row r="26" spans="2:18" ht="14.25">
      <c r="B26" s="124" t="s">
        <v>71</v>
      </c>
      <c r="D26" s="5"/>
      <c r="E26" s="46"/>
      <c r="F26" s="64"/>
      <c r="G26" s="64"/>
      <c r="H26" s="64"/>
      <c r="I26" s="65"/>
      <c r="J26" s="65"/>
      <c r="K26" s="66"/>
      <c r="L26" s="66"/>
      <c r="M26" s="67"/>
      <c r="N26" s="5"/>
      <c r="O26" s="5"/>
      <c r="P26" s="68"/>
      <c r="Q26" s="5"/>
      <c r="R26" s="5"/>
    </row>
    <row r="27" spans="2:18" ht="14.25">
      <c r="B27" s="125" t="s">
        <v>72</v>
      </c>
      <c r="D27" s="5"/>
      <c r="E27" s="46"/>
      <c r="F27" s="64"/>
      <c r="G27" s="64"/>
      <c r="H27" s="64"/>
      <c r="I27" s="65"/>
      <c r="J27" s="65"/>
      <c r="K27" s="66"/>
      <c r="L27" s="66"/>
      <c r="M27" s="67"/>
      <c r="N27" s="5"/>
      <c r="O27" s="5"/>
      <c r="P27" s="68"/>
      <c r="Q27" s="5"/>
      <c r="R27" s="5"/>
    </row>
    <row r="28" spans="2:18">
      <c r="B28" s="125" t="s">
        <v>73</v>
      </c>
      <c r="D28" s="5"/>
      <c r="E28" s="5"/>
      <c r="F28" s="5"/>
      <c r="G28" s="69"/>
      <c r="H28" s="5"/>
      <c r="I28" s="64"/>
      <c r="J28" s="64"/>
      <c r="K28" s="36"/>
      <c r="L28" s="36"/>
      <c r="M28" s="64"/>
      <c r="N28" s="5"/>
      <c r="O28" s="5"/>
      <c r="P28" s="68"/>
      <c r="Q28" s="5"/>
      <c r="R28" s="5"/>
    </row>
    <row r="29" spans="2:18">
      <c r="B29" s="125"/>
      <c r="C29" s="5"/>
      <c r="D29" s="5"/>
      <c r="E29" s="5"/>
      <c r="F29" s="5"/>
      <c r="G29" s="182" t="str">
        <f>'Preços Versões'!J24</f>
        <v>Ford Lusitana, S.A. - RP - 1 Julho 2015</v>
      </c>
      <c r="H29" s="182"/>
      <c r="I29" s="182"/>
      <c r="J29" s="182"/>
      <c r="K29" s="182"/>
      <c r="L29" s="36"/>
      <c r="M29" s="64"/>
      <c r="N29" s="5"/>
      <c r="O29" s="5"/>
      <c r="P29" s="68"/>
      <c r="Q29" s="5"/>
      <c r="R29" s="5"/>
    </row>
    <row r="30" spans="2:18">
      <c r="B30" s="5"/>
      <c r="C30" s="5"/>
      <c r="D30" s="5"/>
      <c r="E30" s="5"/>
      <c r="F30" s="5"/>
      <c r="G30" s="69"/>
      <c r="H30" s="5"/>
      <c r="I30" s="64"/>
      <c r="J30" s="64"/>
      <c r="K30" s="36"/>
      <c r="L30" s="36"/>
      <c r="M30" s="64"/>
      <c r="N30" s="5"/>
      <c r="O30" s="5"/>
      <c r="P30" s="68"/>
      <c r="Q30" s="5"/>
      <c r="R30" s="5"/>
    </row>
    <row r="31" spans="2:18">
      <c r="B31" s="5"/>
      <c r="C31" s="5"/>
      <c r="D31" s="5"/>
      <c r="E31" s="5"/>
      <c r="F31" s="5"/>
      <c r="G31" s="5"/>
      <c r="H31" s="5"/>
      <c r="I31" s="70"/>
      <c r="J31" s="70"/>
      <c r="K31" s="71"/>
      <c r="L31" s="71"/>
      <c r="M31" s="70"/>
      <c r="N31" s="5"/>
      <c r="O31" s="5"/>
      <c r="P31" s="68"/>
      <c r="Q31" s="5"/>
      <c r="R31" s="5"/>
    </row>
    <row r="32" spans="2:18" ht="12.75" customHeight="1">
      <c r="B32" s="126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</row>
    <row r="33" spans="2:18" ht="12.75" customHeight="1">
      <c r="B33" s="126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</row>
    <row r="34" spans="2:18" ht="12.75" customHeight="1"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</row>
    <row r="35" spans="2:18" ht="12.75" customHeight="1"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</row>
  </sheetData>
  <sheetProtection password="DBAD" sheet="1" objects="1" scenarios="1"/>
  <mergeCells count="16">
    <mergeCell ref="B22:F22"/>
    <mergeCell ref="G29:K29"/>
    <mergeCell ref="B11:F11"/>
    <mergeCell ref="B12:F12"/>
    <mergeCell ref="G4:G6"/>
    <mergeCell ref="H4:H6"/>
    <mergeCell ref="J4:J6"/>
    <mergeCell ref="K4:K6"/>
    <mergeCell ref="B21:F21"/>
    <mergeCell ref="B14:F14"/>
    <mergeCell ref="B16:F16"/>
    <mergeCell ref="B17:F17"/>
    <mergeCell ref="E4:F4"/>
    <mergeCell ref="B7:F7"/>
    <mergeCell ref="B9:F9"/>
    <mergeCell ref="B3:D4"/>
  </mergeCells>
  <pageMargins left="0.7" right="0.7" top="0.75" bottom="0.75" header="0.3" footer="0.3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O30"/>
  <sheetViews>
    <sheetView showGridLines="0" workbookViewId="0">
      <selection activeCell="B17" sqref="B17"/>
    </sheetView>
  </sheetViews>
  <sheetFormatPr defaultRowHeight="12.75"/>
  <cols>
    <col min="2" max="2" width="64.5703125" customWidth="1"/>
    <col min="3" max="3" width="6.7109375" customWidth="1"/>
    <col min="4" max="4" width="2.5703125" customWidth="1"/>
    <col min="5" max="5" width="9.7109375" bestFit="1" customWidth="1"/>
    <col min="6" max="6" width="3.28515625" customWidth="1"/>
    <col min="12" max="12" width="3.28515625" customWidth="1"/>
  </cols>
  <sheetData>
    <row r="4" spans="2:15" ht="13.5" thickBot="1"/>
    <row r="5" spans="2:15" ht="99.75" customHeight="1" thickBot="1">
      <c r="B5" s="106" t="s">
        <v>44</v>
      </c>
      <c r="C5" s="100" t="s">
        <v>45</v>
      </c>
      <c r="D5" s="101"/>
      <c r="E5" s="102" t="s">
        <v>46</v>
      </c>
      <c r="F5" s="32"/>
      <c r="G5" s="103" t="s">
        <v>57</v>
      </c>
      <c r="H5" s="104" t="s">
        <v>59</v>
      </c>
      <c r="I5" s="104" t="s">
        <v>76</v>
      </c>
      <c r="J5" s="104" t="s">
        <v>60</v>
      </c>
      <c r="K5" s="105" t="s">
        <v>61</v>
      </c>
      <c r="L5" s="32"/>
      <c r="M5" s="162" t="s">
        <v>67</v>
      </c>
      <c r="N5" s="162" t="s">
        <v>68</v>
      </c>
      <c r="O5" s="162" t="s">
        <v>69</v>
      </c>
    </row>
    <row r="6" spans="2:15">
      <c r="B6" s="128" t="s">
        <v>47</v>
      </c>
      <c r="C6" s="88" t="s">
        <v>26</v>
      </c>
      <c r="D6" s="85"/>
      <c r="E6" s="164">
        <v>0</v>
      </c>
      <c r="G6" s="131" t="s">
        <v>26</v>
      </c>
      <c r="H6" s="132" t="s">
        <v>26</v>
      </c>
      <c r="I6" s="133" t="s">
        <v>26</v>
      </c>
      <c r="J6" s="132" t="s">
        <v>26</v>
      </c>
      <c r="K6" s="134" t="s">
        <v>26</v>
      </c>
      <c r="L6" s="135"/>
      <c r="M6" s="147" t="s">
        <v>26</v>
      </c>
      <c r="N6" s="148" t="s">
        <v>26</v>
      </c>
      <c r="O6" s="149" t="s">
        <v>62</v>
      </c>
    </row>
    <row r="7" spans="2:15">
      <c r="B7" s="129" t="s">
        <v>48</v>
      </c>
      <c r="C7" s="88" t="s">
        <v>26</v>
      </c>
      <c r="D7" s="85"/>
      <c r="E7" s="164">
        <v>0</v>
      </c>
      <c r="G7" s="131" t="s">
        <v>26</v>
      </c>
      <c r="H7" s="132" t="s">
        <v>26</v>
      </c>
      <c r="I7" s="133" t="s">
        <v>62</v>
      </c>
      <c r="J7" s="132" t="s">
        <v>26</v>
      </c>
      <c r="K7" s="134" t="s">
        <v>26</v>
      </c>
      <c r="L7" s="135"/>
      <c r="M7" s="150" t="s">
        <v>26</v>
      </c>
      <c r="N7" s="151" t="s">
        <v>26</v>
      </c>
      <c r="O7" s="152" t="s">
        <v>26</v>
      </c>
    </row>
    <row r="8" spans="2:15">
      <c r="B8" s="129" t="s">
        <v>49</v>
      </c>
      <c r="C8" s="88" t="s">
        <v>26</v>
      </c>
      <c r="D8" s="85"/>
      <c r="E8" s="164">
        <v>0</v>
      </c>
      <c r="G8" s="131" t="s">
        <v>26</v>
      </c>
      <c r="H8" s="132" t="s">
        <v>26</v>
      </c>
      <c r="I8" s="133" t="s">
        <v>62</v>
      </c>
      <c r="J8" s="132" t="s">
        <v>26</v>
      </c>
      <c r="K8" s="134" t="s">
        <v>26</v>
      </c>
      <c r="L8" s="135"/>
      <c r="M8" s="150" t="s">
        <v>26</v>
      </c>
      <c r="N8" s="151" t="s">
        <v>26</v>
      </c>
      <c r="O8" s="152" t="s">
        <v>62</v>
      </c>
    </row>
    <row r="9" spans="2:15" ht="13.5" thickBot="1">
      <c r="B9" s="130" t="s">
        <v>50</v>
      </c>
      <c r="C9" s="90" t="s">
        <v>26</v>
      </c>
      <c r="D9" s="85"/>
      <c r="E9" s="165">
        <v>1423.13</v>
      </c>
      <c r="G9" s="136" t="s">
        <v>26</v>
      </c>
      <c r="H9" s="137" t="s">
        <v>62</v>
      </c>
      <c r="I9" s="138" t="s">
        <v>62</v>
      </c>
      <c r="J9" s="137" t="s">
        <v>26</v>
      </c>
      <c r="K9" s="139" t="s">
        <v>26</v>
      </c>
      <c r="L9" s="135"/>
      <c r="M9" s="153" t="s">
        <v>26</v>
      </c>
      <c r="N9" s="154" t="s">
        <v>26</v>
      </c>
      <c r="O9" s="155" t="s">
        <v>62</v>
      </c>
    </row>
    <row r="10" spans="2:15">
      <c r="B10" s="91"/>
      <c r="C10" s="92"/>
      <c r="D10" s="85"/>
      <c r="E10" s="93"/>
      <c r="G10" s="140"/>
      <c r="H10" s="140"/>
      <c r="I10" s="140"/>
      <c r="J10" s="140"/>
      <c r="K10" s="140"/>
      <c r="L10" s="135"/>
      <c r="M10" s="141"/>
      <c r="N10" s="141"/>
      <c r="O10" s="141"/>
    </row>
    <row r="11" spans="2:15" ht="16.5" thickBot="1">
      <c r="B11" s="107" t="s">
        <v>51</v>
      </c>
      <c r="C11" s="94"/>
      <c r="D11" s="85"/>
      <c r="E11" s="93"/>
      <c r="G11" s="140"/>
      <c r="H11" s="140"/>
      <c r="I11" s="140"/>
      <c r="J11" s="140"/>
      <c r="K11" s="140"/>
      <c r="L11" s="135"/>
      <c r="M11" s="141"/>
      <c r="N11" s="141"/>
      <c r="O11" s="141"/>
    </row>
    <row r="12" spans="2:15">
      <c r="B12" s="86" t="s">
        <v>52</v>
      </c>
      <c r="C12" s="95" t="s">
        <v>26</v>
      </c>
      <c r="D12" s="85"/>
      <c r="E12" s="163">
        <v>813.23</v>
      </c>
      <c r="G12" s="142" t="s">
        <v>26</v>
      </c>
      <c r="H12" s="143" t="s">
        <v>26</v>
      </c>
      <c r="I12" s="144" t="s">
        <v>26</v>
      </c>
      <c r="J12" s="143" t="s">
        <v>26</v>
      </c>
      <c r="K12" s="145" t="s">
        <v>26</v>
      </c>
      <c r="L12" s="135"/>
      <c r="M12" s="156" t="s">
        <v>26</v>
      </c>
      <c r="N12" s="157" t="s">
        <v>26</v>
      </c>
      <c r="O12" s="158" t="s">
        <v>62</v>
      </c>
    </row>
    <row r="13" spans="2:15">
      <c r="B13" s="87" t="s">
        <v>75</v>
      </c>
      <c r="C13" s="88" t="s">
        <v>26</v>
      </c>
      <c r="D13" s="85"/>
      <c r="E13" s="166">
        <v>813.23</v>
      </c>
      <c r="G13" s="131" t="s">
        <v>26</v>
      </c>
      <c r="H13" s="132" t="s">
        <v>26</v>
      </c>
      <c r="I13" s="133" t="s">
        <v>26</v>
      </c>
      <c r="J13" s="132" t="s">
        <v>26</v>
      </c>
      <c r="K13" s="134" t="s">
        <v>26</v>
      </c>
      <c r="L13" s="135"/>
      <c r="M13" s="150" t="s">
        <v>26</v>
      </c>
      <c r="N13" s="151" t="s">
        <v>26</v>
      </c>
      <c r="O13" s="152" t="s">
        <v>26</v>
      </c>
    </row>
    <row r="14" spans="2:15">
      <c r="B14" s="87" t="s">
        <v>53</v>
      </c>
      <c r="C14" s="88" t="s">
        <v>26</v>
      </c>
      <c r="D14" s="85"/>
      <c r="E14" s="166">
        <v>813.23</v>
      </c>
      <c r="G14" s="131" t="s">
        <v>26</v>
      </c>
      <c r="H14" s="132" t="s">
        <v>26</v>
      </c>
      <c r="I14" s="133" t="s">
        <v>26</v>
      </c>
      <c r="J14" s="132" t="s">
        <v>26</v>
      </c>
      <c r="K14" s="134" t="s">
        <v>26</v>
      </c>
      <c r="L14" s="135"/>
      <c r="M14" s="150" t="s">
        <v>26</v>
      </c>
      <c r="N14" s="151" t="s">
        <v>26</v>
      </c>
      <c r="O14" s="152" t="s">
        <v>26</v>
      </c>
    </row>
    <row r="15" spans="2:15">
      <c r="B15" s="87" t="s">
        <v>54</v>
      </c>
      <c r="C15" s="88" t="s">
        <v>26</v>
      </c>
      <c r="D15" s="85"/>
      <c r="E15" s="166">
        <v>813.23</v>
      </c>
      <c r="G15" s="131" t="s">
        <v>26</v>
      </c>
      <c r="H15" s="132" t="s">
        <v>26</v>
      </c>
      <c r="I15" s="133" t="s">
        <v>62</v>
      </c>
      <c r="J15" s="132" t="s">
        <v>26</v>
      </c>
      <c r="K15" s="134" t="s">
        <v>26</v>
      </c>
      <c r="L15" s="135"/>
      <c r="M15" s="150" t="s">
        <v>26</v>
      </c>
      <c r="N15" s="151" t="s">
        <v>26</v>
      </c>
      <c r="O15" s="152" t="s">
        <v>62</v>
      </c>
    </row>
    <row r="16" spans="2:15">
      <c r="B16" s="87" t="s">
        <v>55</v>
      </c>
      <c r="C16" s="88" t="s">
        <v>26</v>
      </c>
      <c r="D16" s="85"/>
      <c r="E16" s="166">
        <v>813.23</v>
      </c>
      <c r="G16" s="131" t="s">
        <v>26</v>
      </c>
      <c r="H16" s="132" t="s">
        <v>26</v>
      </c>
      <c r="I16" s="133" t="s">
        <v>26</v>
      </c>
      <c r="J16" s="132" t="s">
        <v>26</v>
      </c>
      <c r="K16" s="134" t="s">
        <v>26</v>
      </c>
      <c r="L16" s="135"/>
      <c r="M16" s="150" t="s">
        <v>26</v>
      </c>
      <c r="N16" s="151" t="s">
        <v>26</v>
      </c>
      <c r="O16" s="152" t="s">
        <v>26</v>
      </c>
    </row>
    <row r="17" spans="2:15" ht="13.5" thickBot="1">
      <c r="B17" s="89" t="s">
        <v>56</v>
      </c>
      <c r="C17" s="96" t="s">
        <v>26</v>
      </c>
      <c r="D17" s="85"/>
      <c r="E17" s="165">
        <v>813.23</v>
      </c>
      <c r="G17" s="146" t="s">
        <v>26</v>
      </c>
      <c r="H17" s="137" t="s">
        <v>26</v>
      </c>
      <c r="I17" s="138" t="s">
        <v>26</v>
      </c>
      <c r="J17" s="137" t="s">
        <v>26</v>
      </c>
      <c r="K17" s="139" t="s">
        <v>26</v>
      </c>
      <c r="L17" s="135"/>
      <c r="M17" s="159" t="s">
        <v>26</v>
      </c>
      <c r="N17" s="160" t="s">
        <v>26</v>
      </c>
      <c r="O17" s="161" t="s">
        <v>26</v>
      </c>
    </row>
    <row r="18" spans="2:15">
      <c r="B18" s="91"/>
      <c r="C18" s="92"/>
      <c r="D18" s="85"/>
      <c r="E18" s="93"/>
    </row>
    <row r="19" spans="2:15">
      <c r="B19" s="91"/>
      <c r="C19" s="92"/>
      <c r="D19" s="85"/>
      <c r="E19" s="93"/>
    </row>
    <row r="20" spans="2:15">
      <c r="B20" s="91"/>
      <c r="C20" s="92"/>
      <c r="D20" s="85"/>
      <c r="E20" s="93"/>
    </row>
    <row r="21" spans="2:15" ht="16.5" thickBot="1">
      <c r="B21" s="107" t="s">
        <v>63</v>
      </c>
      <c r="C21" s="94"/>
      <c r="D21" s="85"/>
      <c r="E21" s="93"/>
    </row>
    <row r="22" spans="2:15">
      <c r="B22" s="97" t="s">
        <v>81</v>
      </c>
      <c r="C22" s="95" t="s">
        <v>58</v>
      </c>
      <c r="D22" s="85"/>
      <c r="E22" s="167">
        <v>0</v>
      </c>
    </row>
    <row r="23" spans="2:15">
      <c r="B23" s="98" t="s">
        <v>77</v>
      </c>
      <c r="C23" s="88" t="s">
        <v>58</v>
      </c>
      <c r="D23" s="85"/>
      <c r="E23" s="164">
        <v>0</v>
      </c>
    </row>
    <row r="24" spans="2:15">
      <c r="B24" s="98" t="s">
        <v>78</v>
      </c>
      <c r="C24" s="88" t="s">
        <v>58</v>
      </c>
      <c r="D24" s="85"/>
      <c r="E24" s="164">
        <v>0</v>
      </c>
    </row>
    <row r="25" spans="2:15">
      <c r="B25" s="98" t="s">
        <v>79</v>
      </c>
      <c r="C25" s="88" t="s">
        <v>26</v>
      </c>
      <c r="D25" s="85"/>
      <c r="E25" s="166">
        <v>1931.41</v>
      </c>
    </row>
    <row r="26" spans="2:15" ht="13.5" thickBot="1">
      <c r="B26" s="99" t="s">
        <v>80</v>
      </c>
      <c r="C26" s="96" t="s">
        <v>26</v>
      </c>
      <c r="D26" s="85"/>
      <c r="E26" s="165">
        <v>2744.62</v>
      </c>
    </row>
    <row r="30" spans="2:15">
      <c r="G30" s="182" t="str">
        <f>'Preços Versões'!J24</f>
        <v>Ford Lusitana, S.A. - RP - 1 Julho 2015</v>
      </c>
      <c r="H30" s="182"/>
      <c r="I30" s="182"/>
      <c r="J30" s="182"/>
      <c r="K30" s="182"/>
      <c r="M30" s="72"/>
    </row>
  </sheetData>
  <sheetProtection password="DBAD" sheet="1" objects="1" scenarios="1"/>
  <mergeCells count="1">
    <mergeCell ref="G30:K30"/>
  </mergeCells>
  <pageMargins left="0.7" right="0.34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Preços Versões</vt:lpstr>
      <vt:lpstr>Preços Opções</vt:lpstr>
      <vt:lpstr>Cores e Estofos</vt:lpstr>
      <vt:lpstr>'Preços Opções'!Print_Area</vt:lpstr>
    </vt:vector>
  </TitlesOfParts>
  <Company>Ford Motor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Correia, Anabela (A.C.)</dc:creator>
  <cp:lastModifiedBy>Correia, Anabela (A.C.)</cp:lastModifiedBy>
  <cp:lastPrinted>2015-07-07T13:11:52Z</cp:lastPrinted>
  <dcterms:created xsi:type="dcterms:W3CDTF">2015-05-04T11:19:43Z</dcterms:created>
  <dcterms:modified xsi:type="dcterms:W3CDTF">2015-09-29T15:52:32Z</dcterms:modified>
</cp:coreProperties>
</file>